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<sst xmlns="http://schemas.openxmlformats.org/spreadsheetml/2006/main" count="152" uniqueCount="70">
  <si>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</si>
  <si>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</si>
  <si>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</si>
  <si>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</si>
  <si>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</si>
  <si>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</si>
  <si>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</si>
  <si>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</si>
  <si>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</si>
  <si>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</si>
  <si>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</si>
  <si>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</si>
  <si>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</si>
  <si>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</si>
  <si>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</si>
  <si>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</si>
  <si>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</si>
  <si>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</si>
  <si>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</si>
  <si>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</si>
  <si>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</si>
  <si>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</si>
  <si>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</si>
  <si>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</si>
  <si>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</si>
  <si>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</si>
  <si>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</si>
  <si>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</si>
  <si>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</si>
  <si>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</si>
  <si>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</si>
  <si>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</si>
  <si>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</si>
  <si>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</si>
  <si>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</si>
  <si>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</si>
  <si>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</si>
  <si>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120 Aesch Ettingerstr.</t>
  </si>
  <si>
    <t>Koord. 611300 / 257941</t>
  </si>
  <si>
    <t>WOCHENERGEBNISSE</t>
  </si>
  <si>
    <t>Montag, 7. März 2016 bis Sonntag, 13. März 2016</t>
  </si>
  <si>
    <t/>
  </si>
  <si>
    <t>R1: von Aesch</t>
  </si>
  <si>
    <t>R2: nach Aesch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</si>
  <si>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</si>
  <si>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</si>
  <si>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</si>
  <si>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</si>
  <si>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</si>
  <si>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</si>
  <si>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</si>
  <si>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</si>
  <si>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</si>
  <si>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</si>
  <si>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07.03</t>
  </si>
  <si>
    <t>08.03</t>
  </si>
  <si>
    <t>09.03</t>
  </si>
  <si>
    <t>10.03</t>
  </si>
  <si>
    <t>11.03</t>
  </si>
  <si>
    <t>12.03</t>
  </si>
  <si>
    <t>13.03</t>
  </si>
  <si>
    <t>Mo.-Fr.</t>
  </si>
  <si>
    <t>Mo.-So.</t>
  </si>
  <si>
    <t>Seite 2 von 2</t>
  </si>
  <si>
    <t>R2</t>
  </si>
  <si>
    <t>von Aesch</t>
  </si>
  <si>
    <t>nach Aesch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</si>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</sst>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120  Aesch Ettingerstr. 
Montag 07.03.16 bis Sonntag 13.03.16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Aesch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5887</c:v>
                </c:pt>
                <c:pt idx="1">
                  <c:v>5914</c:v>
                </c:pt>
                <c:pt idx="2">
                  <c:v>6416</c:v>
                </c:pt>
                <c:pt idx="3">
                  <c:v>6034</c:v>
                </c:pt>
                <c:pt idx="4">
                  <c:v>6205</c:v>
                </c:pt>
                <c:pt idx="5">
                  <c:v>4326</c:v>
                </c:pt>
                <c:pt idx="6">
                  <c:v>3602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Aesch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5467</c:v>
                </c:pt>
                <c:pt idx="1">
                  <c:v>5479</c:v>
                </c:pt>
                <c:pt idx="2">
                  <c:v>5885</c:v>
                </c:pt>
                <c:pt idx="3">
                  <c:v>5743</c:v>
                </c:pt>
                <c:pt idx="4">
                  <c:v>5794</c:v>
                </c:pt>
                <c:pt idx="5">
                  <c:v>4346</c:v>
                </c:pt>
                <c:pt idx="6">
                  <c:v>3413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39712"/>
        <c:axId val="51141632"/>
      </c:barChart>
      <c:catAx>
        <c:axId val="5113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1141632"/>
        <c:crosses val="autoZero"/>
        <c:auto val="1"/>
        <c:lblAlgn val="ctr"/>
        <c:lblOffset val="100"/>
        <c:noMultiLvlLbl val="0"/>
      </c:catAx>
      <c:valAx>
        <c:axId val="51141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13971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45" zoomScaleNormal="100" workbookViewId="0">
      <selection activeCell="K53" sqref="K5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10</v>
      </c>
      <c r="C17" s="3">
        <v>10</v>
      </c>
      <c r="D17" s="3">
        <v>13</v>
      </c>
      <c r="E17" s="3">
        <v>14</v>
      </c>
      <c r="F17" s="3">
        <v>12</v>
      </c>
      <c r="G17" s="3">
        <v>57</v>
      </c>
      <c r="H17" s="3">
        <v>68</v>
      </c>
      <c r="I17" s="3">
        <v>12</v>
      </c>
      <c r="J17" s="3">
        <v>26</v>
      </c>
    </row>
    <row r="18" spans="1:10" x14ac:dyDescent="0.25">
      <c r="A18" s="3" t="s">
        <v>3</v>
      </c>
      <c r="B18" s="3">
        <v>4</v>
      </c>
      <c r="C18" s="3">
        <v>3</v>
      </c>
      <c r="D18" s="3">
        <v>7</v>
      </c>
      <c r="E18" s="3">
        <v>5</v>
      </c>
      <c r="F18" s="3">
        <v>3</v>
      </c>
      <c r="G18" s="3">
        <v>24</v>
      </c>
      <c r="H18" s="3">
        <v>36</v>
      </c>
      <c r="I18" s="3">
        <v>4</v>
      </c>
      <c r="J18" s="3">
        <v>12</v>
      </c>
    </row>
    <row r="19" spans="1:10" x14ac:dyDescent="0.25">
      <c r="A19" s="3" t="s">
        <v>4</v>
      </c>
      <c r="B19" s="3">
        <v>5</v>
      </c>
      <c r="C19" s="3">
        <v>4</v>
      </c>
      <c r="D19" s="3">
        <v>5</v>
      </c>
      <c r="E19" s="3">
        <v>2</v>
      </c>
      <c r="F19" s="3">
        <v>5</v>
      </c>
      <c r="G19" s="3">
        <v>9</v>
      </c>
      <c r="H19" s="3">
        <v>22</v>
      </c>
      <c r="I19" s="3">
        <v>4</v>
      </c>
      <c r="J19" s="3">
        <v>7</v>
      </c>
    </row>
    <row r="20" spans="1:10" x14ac:dyDescent="0.25">
      <c r="A20" s="4" t="s">
        <v>5</v>
      </c>
      <c r="B20" s="2">
        <v>1</v>
      </c>
      <c r="C20" s="2">
        <v>2</v>
      </c>
      <c r="D20" s="2">
        <v>6</v>
      </c>
      <c r="E20" s="2">
        <v>4</v>
      </c>
      <c r="F20" s="2">
        <v>2</v>
      </c>
      <c r="G20" s="2">
        <v>6</v>
      </c>
      <c r="H20" s="2">
        <v>9</v>
      </c>
      <c r="I20" s="2">
        <v>3</v>
      </c>
      <c r="J20" s="2">
        <v>4</v>
      </c>
    </row>
    <row r="21" spans="1:10" x14ac:dyDescent="0.25">
      <c r="A21" s="4" t="s">
        <v>6</v>
      </c>
      <c r="B21" s="2">
        <v>3</v>
      </c>
      <c r="C21" s="2">
        <v>2</v>
      </c>
      <c r="D21" s="2">
        <v>3</v>
      </c>
      <c r="E21" s="2">
        <v>5</v>
      </c>
      <c r="F21" s="2">
        <v>4</v>
      </c>
      <c r="G21" s="2">
        <v>10</v>
      </c>
      <c r="H21" s="2">
        <v>17</v>
      </c>
      <c r="I21" s="2">
        <v>3</v>
      </c>
      <c r="J21" s="2">
        <v>6</v>
      </c>
    </row>
    <row r="22" spans="1:10" x14ac:dyDescent="0.25">
      <c r="A22" s="3" t="s">
        <v>7</v>
      </c>
      <c r="B22" s="3">
        <v>53</v>
      </c>
      <c r="C22" s="3">
        <v>56</v>
      </c>
      <c r="D22" s="3">
        <v>35</v>
      </c>
      <c r="E22" s="3">
        <v>49</v>
      </c>
      <c r="F22" s="3">
        <v>25</v>
      </c>
      <c r="G22" s="3">
        <v>19</v>
      </c>
      <c r="H22" s="3">
        <v>11</v>
      </c>
      <c r="I22" s="3">
        <v>44</v>
      </c>
      <c r="J22" s="3">
        <v>35</v>
      </c>
    </row>
    <row r="23" spans="1:10" x14ac:dyDescent="0.25">
      <c r="A23" s="3" t="s">
        <v>8</v>
      </c>
      <c r="B23" s="3">
        <v>188</v>
      </c>
      <c r="C23" s="3">
        <v>192</v>
      </c>
      <c r="D23" s="3">
        <v>240</v>
      </c>
      <c r="E23" s="3">
        <v>192</v>
      </c>
      <c r="F23" s="3">
        <v>182</v>
      </c>
      <c r="G23" s="3">
        <v>45</v>
      </c>
      <c r="H23" s="3">
        <v>26</v>
      </c>
      <c r="I23" s="3">
        <v>199</v>
      </c>
      <c r="J23" s="3">
        <v>152</v>
      </c>
    </row>
    <row r="24" spans="1:10" x14ac:dyDescent="0.25">
      <c r="A24" s="3" t="s">
        <v>9</v>
      </c>
      <c r="B24" s="3">
        <v>287</v>
      </c>
      <c r="C24" s="3">
        <v>302</v>
      </c>
      <c r="D24" s="3">
        <v>387</v>
      </c>
      <c r="E24" s="3">
        <v>319</v>
      </c>
      <c r="F24" s="3">
        <v>293</v>
      </c>
      <c r="G24" s="3">
        <v>64</v>
      </c>
      <c r="H24" s="3">
        <v>54</v>
      </c>
      <c r="I24" s="3">
        <v>318</v>
      </c>
      <c r="J24" s="3">
        <v>244</v>
      </c>
    </row>
    <row r="25" spans="1:10" x14ac:dyDescent="0.25">
      <c r="A25" s="3" t="s">
        <v>10</v>
      </c>
      <c r="B25" s="3">
        <v>292</v>
      </c>
      <c r="C25" s="3">
        <v>294</v>
      </c>
      <c r="D25" s="3">
        <v>277</v>
      </c>
      <c r="E25" s="3">
        <v>338</v>
      </c>
      <c r="F25" s="3">
        <v>302</v>
      </c>
      <c r="G25" s="3">
        <v>183</v>
      </c>
      <c r="H25" s="3">
        <v>105</v>
      </c>
      <c r="I25" s="3">
        <v>301</v>
      </c>
      <c r="J25" s="3">
        <v>256</v>
      </c>
    </row>
    <row r="26" spans="1:10" x14ac:dyDescent="0.25">
      <c r="A26" s="3" t="s">
        <v>11</v>
      </c>
      <c r="B26" s="3">
        <v>263</v>
      </c>
      <c r="C26" s="3">
        <v>209</v>
      </c>
      <c r="D26" s="3">
        <v>254</v>
      </c>
      <c r="E26" s="3">
        <v>269</v>
      </c>
      <c r="F26" s="3">
        <v>260</v>
      </c>
      <c r="G26" s="3">
        <v>284</v>
      </c>
      <c r="H26" s="3">
        <v>136</v>
      </c>
      <c r="I26" s="3">
        <v>251</v>
      </c>
      <c r="J26" s="3">
        <v>239</v>
      </c>
    </row>
    <row r="27" spans="1:10" x14ac:dyDescent="0.25">
      <c r="A27" s="3" t="s">
        <v>12</v>
      </c>
      <c r="B27" s="3">
        <v>264</v>
      </c>
      <c r="C27" s="3">
        <v>287</v>
      </c>
      <c r="D27" s="3">
        <v>272</v>
      </c>
      <c r="E27" s="3">
        <v>283</v>
      </c>
      <c r="F27" s="3">
        <v>293</v>
      </c>
      <c r="G27" s="3">
        <v>274</v>
      </c>
      <c r="H27" s="3">
        <v>184</v>
      </c>
      <c r="I27" s="3">
        <v>280</v>
      </c>
      <c r="J27" s="3">
        <v>265</v>
      </c>
    </row>
    <row r="28" spans="1:10" x14ac:dyDescent="0.25">
      <c r="A28" s="3" t="s">
        <v>13</v>
      </c>
      <c r="B28" s="3">
        <v>340</v>
      </c>
      <c r="C28" s="3">
        <v>319</v>
      </c>
      <c r="D28" s="3">
        <v>389</v>
      </c>
      <c r="E28" s="3">
        <v>353</v>
      </c>
      <c r="F28" s="3">
        <v>364</v>
      </c>
      <c r="G28" s="3">
        <v>329</v>
      </c>
      <c r="H28" s="3">
        <v>248</v>
      </c>
      <c r="I28" s="3">
        <v>353</v>
      </c>
      <c r="J28" s="3">
        <v>335</v>
      </c>
    </row>
    <row r="29" spans="1:10" x14ac:dyDescent="0.25">
      <c r="A29" s="3" t="s">
        <v>14</v>
      </c>
      <c r="B29" s="3">
        <v>308</v>
      </c>
      <c r="C29" s="3">
        <v>332</v>
      </c>
      <c r="D29" s="3">
        <v>363</v>
      </c>
      <c r="E29" s="3">
        <v>342</v>
      </c>
      <c r="F29" s="3">
        <v>354</v>
      </c>
      <c r="G29" s="3">
        <v>370</v>
      </c>
      <c r="H29" s="3">
        <v>242</v>
      </c>
      <c r="I29" s="3">
        <v>340</v>
      </c>
      <c r="J29" s="3">
        <v>330</v>
      </c>
    </row>
    <row r="30" spans="1:10" x14ac:dyDescent="0.25">
      <c r="A30" s="3" t="s">
        <v>15</v>
      </c>
      <c r="B30" s="3">
        <v>293</v>
      </c>
      <c r="C30" s="3">
        <v>280</v>
      </c>
      <c r="D30" s="3">
        <v>383</v>
      </c>
      <c r="E30" s="3">
        <v>327</v>
      </c>
      <c r="F30" s="3">
        <v>336</v>
      </c>
      <c r="G30" s="3">
        <v>375</v>
      </c>
      <c r="H30" s="3">
        <v>269</v>
      </c>
      <c r="I30" s="3">
        <v>324</v>
      </c>
      <c r="J30" s="3">
        <v>323</v>
      </c>
    </row>
    <row r="31" spans="1:10" x14ac:dyDescent="0.25">
      <c r="A31" s="3" t="s">
        <v>16</v>
      </c>
      <c r="B31" s="3">
        <v>335</v>
      </c>
      <c r="C31" s="3">
        <v>329</v>
      </c>
      <c r="D31" s="3">
        <v>369</v>
      </c>
      <c r="E31" s="3">
        <v>369</v>
      </c>
      <c r="F31" s="3">
        <v>365</v>
      </c>
      <c r="G31" s="3">
        <v>344</v>
      </c>
      <c r="H31" s="3">
        <v>317</v>
      </c>
      <c r="I31" s="3">
        <v>353</v>
      </c>
      <c r="J31" s="3">
        <v>347</v>
      </c>
    </row>
    <row r="32" spans="1:10" x14ac:dyDescent="0.25">
      <c r="A32" s="3" t="s">
        <v>17</v>
      </c>
      <c r="B32" s="3">
        <v>402</v>
      </c>
      <c r="C32" s="3">
        <v>416</v>
      </c>
      <c r="D32" s="3">
        <v>426</v>
      </c>
      <c r="E32" s="3">
        <v>428</v>
      </c>
      <c r="F32" s="3">
        <v>525</v>
      </c>
      <c r="G32" s="3">
        <v>375</v>
      </c>
      <c r="H32" s="3">
        <v>371</v>
      </c>
      <c r="I32" s="3">
        <v>439</v>
      </c>
      <c r="J32" s="3">
        <v>420</v>
      </c>
    </row>
    <row r="33" spans="1:11" x14ac:dyDescent="0.25">
      <c r="A33" s="3" t="s">
        <v>18</v>
      </c>
      <c r="B33" s="3">
        <v>700</v>
      </c>
      <c r="C33" s="3">
        <v>728</v>
      </c>
      <c r="D33" s="3">
        <v>725</v>
      </c>
      <c r="E33" s="3">
        <v>707</v>
      </c>
      <c r="F33" s="3">
        <v>732</v>
      </c>
      <c r="G33" s="3">
        <v>339</v>
      </c>
      <c r="H33" s="3">
        <v>437</v>
      </c>
      <c r="I33" s="3">
        <v>718</v>
      </c>
      <c r="J33" s="3">
        <v>624</v>
      </c>
    </row>
    <row r="34" spans="1:11" x14ac:dyDescent="0.25">
      <c r="A34" s="3" t="s">
        <v>19</v>
      </c>
      <c r="B34" s="3">
        <v>837</v>
      </c>
      <c r="C34" s="3">
        <v>880</v>
      </c>
      <c r="D34" s="3">
        <v>887</v>
      </c>
      <c r="E34" s="3">
        <v>854</v>
      </c>
      <c r="F34" s="3">
        <v>739</v>
      </c>
      <c r="G34" s="3">
        <v>368</v>
      </c>
      <c r="H34" s="3">
        <v>339</v>
      </c>
      <c r="I34" s="3">
        <v>839</v>
      </c>
      <c r="J34" s="3">
        <v>701</v>
      </c>
    </row>
    <row r="35" spans="1:11" x14ac:dyDescent="0.25">
      <c r="A35" s="3" t="s">
        <v>20</v>
      </c>
      <c r="B35" s="3">
        <v>574</v>
      </c>
      <c r="C35" s="3">
        <v>547</v>
      </c>
      <c r="D35" s="3">
        <v>582</v>
      </c>
      <c r="E35" s="3">
        <v>543</v>
      </c>
      <c r="F35" s="3">
        <v>541</v>
      </c>
      <c r="G35" s="3">
        <v>274</v>
      </c>
      <c r="H35" s="3">
        <v>252</v>
      </c>
      <c r="I35" s="3">
        <v>557</v>
      </c>
      <c r="J35" s="3">
        <v>473</v>
      </c>
    </row>
    <row r="36" spans="1:11" x14ac:dyDescent="0.25">
      <c r="A36" s="3" t="s">
        <v>21</v>
      </c>
      <c r="B36" s="3">
        <v>308</v>
      </c>
      <c r="C36" s="3">
        <v>307</v>
      </c>
      <c r="D36" s="3">
        <v>324</v>
      </c>
      <c r="E36" s="3">
        <v>257</v>
      </c>
      <c r="F36" s="3">
        <v>323</v>
      </c>
      <c r="G36" s="3">
        <v>169</v>
      </c>
      <c r="H36" s="3">
        <v>145</v>
      </c>
      <c r="I36" s="3">
        <v>304</v>
      </c>
      <c r="J36" s="3">
        <v>262</v>
      </c>
    </row>
    <row r="37" spans="1:11" x14ac:dyDescent="0.25">
      <c r="A37" s="3" t="s">
        <v>22</v>
      </c>
      <c r="B37" s="3">
        <v>157</v>
      </c>
      <c r="C37" s="3">
        <v>161</v>
      </c>
      <c r="D37" s="3">
        <v>169</v>
      </c>
      <c r="E37" s="3">
        <v>119</v>
      </c>
      <c r="F37" s="3">
        <v>167</v>
      </c>
      <c r="G37" s="3">
        <v>119</v>
      </c>
      <c r="H37" s="3">
        <v>140</v>
      </c>
      <c r="I37" s="3">
        <v>155</v>
      </c>
      <c r="J37" s="3">
        <v>147</v>
      </c>
    </row>
    <row r="38" spans="1:11" x14ac:dyDescent="0.25">
      <c r="A38" s="3" t="s">
        <v>23</v>
      </c>
      <c r="B38" s="3">
        <v>124</v>
      </c>
      <c r="C38" s="3">
        <v>130</v>
      </c>
      <c r="D38" s="3">
        <v>144</v>
      </c>
      <c r="E38" s="3">
        <v>118</v>
      </c>
      <c r="F38" s="3">
        <v>134</v>
      </c>
      <c r="G38" s="3">
        <v>93</v>
      </c>
      <c r="H38" s="3">
        <v>85</v>
      </c>
      <c r="I38" s="3">
        <v>130</v>
      </c>
      <c r="J38" s="3">
        <v>118</v>
      </c>
    </row>
    <row r="39" spans="1:11" x14ac:dyDescent="0.25">
      <c r="A39" s="3" t="s">
        <v>24</v>
      </c>
      <c r="B39" s="3">
        <v>103</v>
      </c>
      <c r="C39" s="3">
        <v>82</v>
      </c>
      <c r="D39" s="3">
        <v>111</v>
      </c>
      <c r="E39" s="3">
        <v>97</v>
      </c>
      <c r="F39" s="3">
        <v>130</v>
      </c>
      <c r="G39" s="3">
        <v>102</v>
      </c>
      <c r="H39" s="3">
        <v>69</v>
      </c>
      <c r="I39" s="3">
        <v>105</v>
      </c>
      <c r="J39" s="3">
        <v>99</v>
      </c>
    </row>
    <row r="40" spans="1:11" x14ac:dyDescent="0.25">
      <c r="A40" s="3" t="s">
        <v>25</v>
      </c>
      <c r="B40" s="3">
        <v>36</v>
      </c>
      <c r="C40" s="3">
        <v>42</v>
      </c>
      <c r="D40" s="3">
        <v>45</v>
      </c>
      <c r="E40" s="3">
        <v>40</v>
      </c>
      <c r="F40" s="3">
        <v>114</v>
      </c>
      <c r="G40" s="3">
        <v>94</v>
      </c>
      <c r="H40" s="3">
        <v>20</v>
      </c>
      <c r="I40" s="3">
        <v>55</v>
      </c>
      <c r="J40" s="3">
        <v>56</v>
      </c>
    </row>
    <row r="42" spans="1:11" s="5" customFormat="1" x14ac:dyDescent="0.25">
      <c r="A42" s="5" t="s">
        <v>26</v>
      </c>
      <c r="B42" s="5">
        <f t="shared" ref="B42:J42" si="0">SUM(B17:B40)</f>
        <v>5887</v>
      </c>
      <c r="C42" s="5">
        <f t="shared" si="0"/>
        <v>5914</v>
      </c>
      <c r="D42" s="5">
        <f t="shared" si="0"/>
        <v>6416</v>
      </c>
      <c r="E42" s="5">
        <f t="shared" si="0"/>
        <v>6034</v>
      </c>
      <c r="F42" s="5">
        <f t="shared" si="0"/>
        <v>6205</v>
      </c>
      <c r="G42" s="5">
        <f t="shared" si="0"/>
        <v>4326</v>
      </c>
      <c r="H42" s="5">
        <f t="shared" si="0"/>
        <v>3602</v>
      </c>
      <c r="I42" s="5">
        <f t="shared" si="0"/>
        <v>6091</v>
      </c>
      <c r="J42" s="5">
        <f t="shared" si="0"/>
        <v>5481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2821</v>
      </c>
      <c r="C44" s="1">
        <f t="shared" si="1"/>
        <v>2878</v>
      </c>
      <c r="D44" s="1">
        <f t="shared" si="1"/>
        <v>2944</v>
      </c>
      <c r="E44" s="1">
        <f t="shared" si="1"/>
        <v>2789</v>
      </c>
      <c r="F44" s="1">
        <f t="shared" si="1"/>
        <v>2860</v>
      </c>
      <c r="G44" s="1">
        <f t="shared" si="1"/>
        <v>1525</v>
      </c>
      <c r="H44" s="1">
        <f t="shared" si="1"/>
        <v>1544</v>
      </c>
      <c r="I44" s="1">
        <f t="shared" si="1"/>
        <v>2857</v>
      </c>
      <c r="J44" s="1">
        <f t="shared" si="1"/>
        <v>2480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215</v>
      </c>
      <c r="C46" s="1">
        <f t="shared" ref="C46:J46" si="2">SUM(C39:C40) +SUM(C17:C22)</f>
        <v>201</v>
      </c>
      <c r="D46" s="1">
        <f t="shared" si="2"/>
        <v>225</v>
      </c>
      <c r="E46" s="1">
        <f t="shared" si="2"/>
        <v>216</v>
      </c>
      <c r="F46" s="1">
        <f t="shared" si="2"/>
        <v>295</v>
      </c>
      <c r="G46" s="1">
        <f t="shared" si="2"/>
        <v>321</v>
      </c>
      <c r="H46" s="1">
        <f t="shared" si="2"/>
        <v>252</v>
      </c>
      <c r="I46" s="1">
        <f t="shared" si="2"/>
        <v>230</v>
      </c>
      <c r="J46" s="1">
        <f t="shared" si="2"/>
        <v>245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5360</v>
      </c>
      <c r="C48" s="3">
        <f t="shared" si="3"/>
        <v>5391</v>
      </c>
      <c r="D48" s="3">
        <f t="shared" si="3"/>
        <v>5807</v>
      </c>
      <c r="E48" s="3">
        <f t="shared" si="3"/>
        <v>5508</v>
      </c>
      <c r="F48" s="3">
        <f t="shared" si="3"/>
        <v>5594</v>
      </c>
      <c r="G48" s="3">
        <f t="shared" si="3"/>
        <v>3867</v>
      </c>
      <c r="H48" s="3">
        <f t="shared" si="3"/>
        <v>3239</v>
      </c>
      <c r="I48" s="3">
        <f t="shared" si="3"/>
        <v>5532</v>
      </c>
      <c r="J48" s="3">
        <f t="shared" si="3"/>
        <v>4966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5672</v>
      </c>
      <c r="C50" s="3">
        <f t="shared" si="4"/>
        <v>5713</v>
      </c>
      <c r="D50" s="3">
        <f t="shared" si="4"/>
        <v>6191</v>
      </c>
      <c r="E50" s="3">
        <f t="shared" si="4"/>
        <v>5818</v>
      </c>
      <c r="F50" s="3">
        <f t="shared" si="4"/>
        <v>5910</v>
      </c>
      <c r="G50" s="3">
        <f t="shared" si="4"/>
        <v>4005</v>
      </c>
      <c r="H50" s="3">
        <f t="shared" si="4"/>
        <v>3350</v>
      </c>
      <c r="I50" s="3">
        <f t="shared" si="4"/>
        <v>5861</v>
      </c>
      <c r="J50" s="3">
        <f t="shared" si="4"/>
        <v>5236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0.83</v>
      </c>
      <c r="L52" s="17">
        <v>0.79</v>
      </c>
    </row>
    <row r="53" spans="1:12" x14ac:dyDescent="0.25">
      <c r="I53" s="18" t="s">
        <v>68</v>
      </c>
      <c r="J53" s="19">
        <f>J52*J42</f>
        <v>4549.2299999999996</v>
      </c>
      <c r="K53" s="18" t="s">
        <v>69</v>
      </c>
      <c r="L53" s="19">
        <f>L52*I42</f>
        <v>4811.8900000000003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4</v>
      </c>
      <c r="C72" s="3">
        <v>8</v>
      </c>
      <c r="D72" s="3">
        <v>16</v>
      </c>
      <c r="E72" s="3">
        <v>15</v>
      </c>
      <c r="F72" s="3">
        <v>8</v>
      </c>
      <c r="G72" s="3">
        <v>43</v>
      </c>
      <c r="H72" s="3">
        <v>54</v>
      </c>
      <c r="I72" s="3">
        <v>10</v>
      </c>
      <c r="J72" s="3">
        <v>21</v>
      </c>
    </row>
    <row r="73" spans="1:10" x14ac:dyDescent="0.25">
      <c r="A73" s="3" t="s">
        <v>3</v>
      </c>
      <c r="B73" s="3">
        <v>5</v>
      </c>
      <c r="C73" s="3">
        <v>0</v>
      </c>
      <c r="D73" s="3">
        <v>1</v>
      </c>
      <c r="E73" s="3">
        <v>5</v>
      </c>
      <c r="F73" s="3">
        <v>2</v>
      </c>
      <c r="G73" s="3">
        <v>11</v>
      </c>
      <c r="H73" s="3">
        <v>29</v>
      </c>
      <c r="I73" s="3">
        <v>3</v>
      </c>
      <c r="J73" s="3">
        <v>8</v>
      </c>
    </row>
    <row r="74" spans="1:10" x14ac:dyDescent="0.25">
      <c r="A74" s="3" t="s">
        <v>4</v>
      </c>
      <c r="B74" s="3">
        <v>7</v>
      </c>
      <c r="C74" s="3">
        <v>2</v>
      </c>
      <c r="D74" s="3">
        <v>3</v>
      </c>
      <c r="E74" s="3">
        <v>3</v>
      </c>
      <c r="F74" s="3">
        <v>3</v>
      </c>
      <c r="G74" s="3">
        <v>11</v>
      </c>
      <c r="H74" s="3">
        <v>11</v>
      </c>
      <c r="I74" s="3">
        <v>4</v>
      </c>
      <c r="J74" s="3">
        <v>6</v>
      </c>
    </row>
    <row r="75" spans="1:10" x14ac:dyDescent="0.25">
      <c r="A75" s="4" t="s">
        <v>5</v>
      </c>
      <c r="B75" s="2">
        <v>13</v>
      </c>
      <c r="C75" s="2">
        <v>8</v>
      </c>
      <c r="D75" s="2">
        <v>11</v>
      </c>
      <c r="E75" s="2">
        <v>10</v>
      </c>
      <c r="F75" s="2">
        <v>10</v>
      </c>
      <c r="G75" s="2">
        <v>10</v>
      </c>
      <c r="H75" s="2">
        <v>8</v>
      </c>
      <c r="I75" s="2">
        <v>10</v>
      </c>
      <c r="J75" s="2">
        <v>10</v>
      </c>
    </row>
    <row r="76" spans="1:10" x14ac:dyDescent="0.25">
      <c r="A76" s="4" t="s">
        <v>6</v>
      </c>
      <c r="B76" s="2">
        <v>32</v>
      </c>
      <c r="C76" s="2">
        <v>29</v>
      </c>
      <c r="D76" s="2">
        <v>25</v>
      </c>
      <c r="E76" s="2">
        <v>18</v>
      </c>
      <c r="F76" s="2">
        <v>16</v>
      </c>
      <c r="G76" s="2">
        <v>16</v>
      </c>
      <c r="H76" s="2">
        <v>8</v>
      </c>
      <c r="I76" s="2">
        <v>24</v>
      </c>
      <c r="J76" s="2">
        <v>21</v>
      </c>
    </row>
    <row r="77" spans="1:10" x14ac:dyDescent="0.25">
      <c r="A77" s="3" t="s">
        <v>7</v>
      </c>
      <c r="B77" s="3">
        <v>102</v>
      </c>
      <c r="C77" s="3">
        <v>96</v>
      </c>
      <c r="D77" s="3">
        <v>97</v>
      </c>
      <c r="E77" s="3">
        <v>97</v>
      </c>
      <c r="F77" s="3">
        <v>101</v>
      </c>
      <c r="G77" s="3">
        <v>32</v>
      </c>
      <c r="H77" s="3">
        <v>17</v>
      </c>
      <c r="I77" s="3">
        <v>99</v>
      </c>
      <c r="J77" s="3">
        <v>77</v>
      </c>
    </row>
    <row r="78" spans="1:10" x14ac:dyDescent="0.25">
      <c r="A78" s="3" t="s">
        <v>8</v>
      </c>
      <c r="B78" s="3">
        <v>542</v>
      </c>
      <c r="C78" s="3">
        <v>567</v>
      </c>
      <c r="D78" s="3">
        <v>546</v>
      </c>
      <c r="E78" s="3">
        <v>539</v>
      </c>
      <c r="F78" s="3">
        <v>549</v>
      </c>
      <c r="G78" s="3">
        <v>78</v>
      </c>
      <c r="H78" s="3">
        <v>41</v>
      </c>
      <c r="I78" s="3">
        <v>549</v>
      </c>
      <c r="J78" s="3">
        <v>409</v>
      </c>
    </row>
    <row r="79" spans="1:10" x14ac:dyDescent="0.25">
      <c r="A79" s="3" t="s">
        <v>9</v>
      </c>
      <c r="B79" s="3">
        <v>819</v>
      </c>
      <c r="C79" s="3">
        <v>797</v>
      </c>
      <c r="D79" s="3">
        <v>808</v>
      </c>
      <c r="E79" s="3">
        <v>777</v>
      </c>
      <c r="F79" s="3">
        <v>713</v>
      </c>
      <c r="G79" s="3">
        <v>134</v>
      </c>
      <c r="H79" s="3">
        <v>55</v>
      </c>
      <c r="I79" s="3">
        <v>783</v>
      </c>
      <c r="J79" s="3">
        <v>586</v>
      </c>
    </row>
    <row r="80" spans="1:10" x14ac:dyDescent="0.25">
      <c r="A80" s="3" t="s">
        <v>10</v>
      </c>
      <c r="B80" s="3">
        <v>441</v>
      </c>
      <c r="C80" s="3">
        <v>483</v>
      </c>
      <c r="D80" s="3">
        <v>440</v>
      </c>
      <c r="E80" s="3">
        <v>419</v>
      </c>
      <c r="F80" s="3">
        <v>396</v>
      </c>
      <c r="G80" s="3">
        <v>252</v>
      </c>
      <c r="H80" s="3">
        <v>86</v>
      </c>
      <c r="I80" s="3">
        <v>436</v>
      </c>
      <c r="J80" s="3">
        <v>360</v>
      </c>
    </row>
    <row r="81" spans="1:10" x14ac:dyDescent="0.25">
      <c r="A81" s="3" t="s">
        <v>11</v>
      </c>
      <c r="B81" s="3">
        <v>256</v>
      </c>
      <c r="C81" s="3">
        <v>265</v>
      </c>
      <c r="D81" s="3">
        <v>329</v>
      </c>
      <c r="E81" s="3">
        <v>328</v>
      </c>
      <c r="F81" s="3">
        <v>327</v>
      </c>
      <c r="G81" s="3">
        <v>353</v>
      </c>
      <c r="H81" s="3">
        <v>183</v>
      </c>
      <c r="I81" s="3">
        <v>301</v>
      </c>
      <c r="J81" s="3">
        <v>292</v>
      </c>
    </row>
    <row r="82" spans="1:10" x14ac:dyDescent="0.25">
      <c r="A82" s="3" t="s">
        <v>12</v>
      </c>
      <c r="B82" s="3">
        <v>266</v>
      </c>
      <c r="C82" s="3">
        <v>249</v>
      </c>
      <c r="D82" s="3">
        <v>315</v>
      </c>
      <c r="E82" s="3">
        <v>330</v>
      </c>
      <c r="F82" s="3">
        <v>329</v>
      </c>
      <c r="G82" s="3">
        <v>321</v>
      </c>
      <c r="H82" s="3">
        <v>223</v>
      </c>
      <c r="I82" s="3">
        <v>298</v>
      </c>
      <c r="J82" s="3">
        <v>290</v>
      </c>
    </row>
    <row r="83" spans="1:10" x14ac:dyDescent="0.25">
      <c r="A83" s="3" t="s">
        <v>13</v>
      </c>
      <c r="B83" s="3">
        <v>266</v>
      </c>
      <c r="C83" s="3">
        <v>279</v>
      </c>
      <c r="D83" s="3">
        <v>322</v>
      </c>
      <c r="E83" s="3">
        <v>296</v>
      </c>
      <c r="F83" s="3">
        <v>327</v>
      </c>
      <c r="G83" s="3">
        <v>359</v>
      </c>
      <c r="H83" s="3">
        <v>273</v>
      </c>
      <c r="I83" s="3">
        <v>298</v>
      </c>
      <c r="J83" s="3">
        <v>303</v>
      </c>
    </row>
    <row r="84" spans="1:10" x14ac:dyDescent="0.25">
      <c r="A84" s="3" t="s">
        <v>14</v>
      </c>
      <c r="B84" s="3">
        <v>242</v>
      </c>
      <c r="C84" s="3">
        <v>268</v>
      </c>
      <c r="D84" s="3">
        <v>296</v>
      </c>
      <c r="E84" s="3">
        <v>257</v>
      </c>
      <c r="F84" s="3">
        <v>254</v>
      </c>
      <c r="G84" s="3">
        <v>305</v>
      </c>
      <c r="H84" s="3">
        <v>306</v>
      </c>
      <c r="I84" s="3">
        <v>263</v>
      </c>
      <c r="J84" s="3">
        <v>275</v>
      </c>
    </row>
    <row r="85" spans="1:10" x14ac:dyDescent="0.25">
      <c r="A85" s="3" t="s">
        <v>15</v>
      </c>
      <c r="B85" s="3">
        <v>381</v>
      </c>
      <c r="C85" s="3">
        <v>328</v>
      </c>
      <c r="D85" s="3">
        <v>367</v>
      </c>
      <c r="E85" s="3">
        <v>369</v>
      </c>
      <c r="F85" s="3">
        <v>342</v>
      </c>
      <c r="G85" s="3">
        <v>329</v>
      </c>
      <c r="H85" s="3">
        <v>343</v>
      </c>
      <c r="I85" s="3">
        <v>357</v>
      </c>
      <c r="J85" s="3">
        <v>351</v>
      </c>
    </row>
    <row r="86" spans="1:10" x14ac:dyDescent="0.25">
      <c r="A86" s="3" t="s">
        <v>16</v>
      </c>
      <c r="B86" s="3">
        <v>328</v>
      </c>
      <c r="C86" s="3">
        <v>299</v>
      </c>
      <c r="D86" s="3">
        <v>336</v>
      </c>
      <c r="E86" s="3">
        <v>318</v>
      </c>
      <c r="F86" s="3">
        <v>384</v>
      </c>
      <c r="G86" s="3">
        <v>366</v>
      </c>
      <c r="H86" s="3">
        <v>273</v>
      </c>
      <c r="I86" s="3">
        <v>333</v>
      </c>
      <c r="J86" s="3">
        <v>329</v>
      </c>
    </row>
    <row r="87" spans="1:10" x14ac:dyDescent="0.25">
      <c r="A87" s="3" t="s">
        <v>17</v>
      </c>
      <c r="B87" s="3">
        <v>289</v>
      </c>
      <c r="C87" s="3">
        <v>284</v>
      </c>
      <c r="D87" s="3">
        <v>379</v>
      </c>
      <c r="E87" s="3">
        <v>311</v>
      </c>
      <c r="F87" s="3">
        <v>335</v>
      </c>
      <c r="G87" s="3">
        <v>308</v>
      </c>
      <c r="H87" s="3">
        <v>264</v>
      </c>
      <c r="I87" s="3">
        <v>320</v>
      </c>
      <c r="J87" s="3">
        <v>310</v>
      </c>
    </row>
    <row r="88" spans="1:10" x14ac:dyDescent="0.25">
      <c r="A88" s="3" t="s">
        <v>18</v>
      </c>
      <c r="B88" s="3">
        <v>347</v>
      </c>
      <c r="C88" s="3">
        <v>349</v>
      </c>
      <c r="D88" s="3">
        <v>354</v>
      </c>
      <c r="E88" s="3">
        <v>362</v>
      </c>
      <c r="F88" s="3">
        <v>348</v>
      </c>
      <c r="G88" s="3">
        <v>335</v>
      </c>
      <c r="H88" s="3">
        <v>264</v>
      </c>
      <c r="I88" s="3">
        <v>352</v>
      </c>
      <c r="J88" s="3">
        <v>337</v>
      </c>
    </row>
    <row r="89" spans="1:10" x14ac:dyDescent="0.25">
      <c r="A89" s="3" t="s">
        <v>19</v>
      </c>
      <c r="B89" s="3">
        <v>345</v>
      </c>
      <c r="C89" s="3">
        <v>316</v>
      </c>
      <c r="D89" s="3">
        <v>372</v>
      </c>
      <c r="E89" s="3">
        <v>404</v>
      </c>
      <c r="F89" s="3">
        <v>377</v>
      </c>
      <c r="G89" s="3">
        <v>343</v>
      </c>
      <c r="H89" s="3">
        <v>275</v>
      </c>
      <c r="I89" s="3">
        <v>363</v>
      </c>
      <c r="J89" s="3">
        <v>347</v>
      </c>
    </row>
    <row r="90" spans="1:10" x14ac:dyDescent="0.25">
      <c r="A90" s="3" t="s">
        <v>20</v>
      </c>
      <c r="B90" s="3">
        <v>272</v>
      </c>
      <c r="C90" s="3">
        <v>277</v>
      </c>
      <c r="D90" s="3">
        <v>315</v>
      </c>
      <c r="E90" s="3">
        <v>340</v>
      </c>
      <c r="F90" s="3">
        <v>305</v>
      </c>
      <c r="G90" s="3">
        <v>256</v>
      </c>
      <c r="H90" s="3">
        <v>285</v>
      </c>
      <c r="I90" s="3">
        <v>302</v>
      </c>
      <c r="J90" s="3">
        <v>293</v>
      </c>
    </row>
    <row r="91" spans="1:10" x14ac:dyDescent="0.25">
      <c r="A91" s="3" t="s">
        <v>21</v>
      </c>
      <c r="B91" s="3">
        <v>228</v>
      </c>
      <c r="C91" s="3">
        <v>215</v>
      </c>
      <c r="D91" s="3">
        <v>202</v>
      </c>
      <c r="E91" s="3">
        <v>210</v>
      </c>
      <c r="F91" s="3">
        <v>247</v>
      </c>
      <c r="G91" s="3">
        <v>176</v>
      </c>
      <c r="H91" s="3">
        <v>172</v>
      </c>
      <c r="I91" s="3">
        <v>220</v>
      </c>
      <c r="J91" s="3">
        <v>207</v>
      </c>
    </row>
    <row r="92" spans="1:10" x14ac:dyDescent="0.25">
      <c r="A92" s="3" t="s">
        <v>22</v>
      </c>
      <c r="B92" s="3">
        <v>105</v>
      </c>
      <c r="C92" s="3">
        <v>116</v>
      </c>
      <c r="D92" s="3">
        <v>108</v>
      </c>
      <c r="E92" s="3">
        <v>112</v>
      </c>
      <c r="F92" s="3">
        <v>110</v>
      </c>
      <c r="G92" s="3">
        <v>71</v>
      </c>
      <c r="H92" s="3">
        <v>96</v>
      </c>
      <c r="I92" s="3">
        <v>110</v>
      </c>
      <c r="J92" s="3">
        <v>103</v>
      </c>
    </row>
    <row r="93" spans="1:10" x14ac:dyDescent="0.25">
      <c r="A93" s="3" t="s">
        <v>23</v>
      </c>
      <c r="B93" s="3">
        <v>96</v>
      </c>
      <c r="C93" s="3">
        <v>119</v>
      </c>
      <c r="D93" s="3">
        <v>127</v>
      </c>
      <c r="E93" s="3">
        <v>95</v>
      </c>
      <c r="F93" s="3">
        <v>94</v>
      </c>
      <c r="G93" s="3">
        <v>92</v>
      </c>
      <c r="H93" s="3">
        <v>85</v>
      </c>
      <c r="I93" s="3">
        <v>106</v>
      </c>
      <c r="J93" s="3">
        <v>101</v>
      </c>
    </row>
    <row r="94" spans="1:10" x14ac:dyDescent="0.25">
      <c r="A94" s="3" t="s">
        <v>24</v>
      </c>
      <c r="B94" s="3">
        <v>55</v>
      </c>
      <c r="C94" s="3">
        <v>92</v>
      </c>
      <c r="D94" s="3">
        <v>86</v>
      </c>
      <c r="E94" s="3">
        <v>85</v>
      </c>
      <c r="F94" s="3">
        <v>110</v>
      </c>
      <c r="G94" s="3">
        <v>84</v>
      </c>
      <c r="H94" s="3">
        <v>49</v>
      </c>
      <c r="I94" s="3">
        <v>86</v>
      </c>
      <c r="J94" s="3">
        <v>80</v>
      </c>
    </row>
    <row r="95" spans="1:10" x14ac:dyDescent="0.25">
      <c r="A95" s="3" t="s">
        <v>25</v>
      </c>
      <c r="B95" s="3">
        <v>26</v>
      </c>
      <c r="C95" s="3">
        <v>33</v>
      </c>
      <c r="D95" s="3">
        <v>30</v>
      </c>
      <c r="E95" s="3">
        <v>43</v>
      </c>
      <c r="F95" s="3">
        <v>107</v>
      </c>
      <c r="G95" s="3">
        <v>61</v>
      </c>
      <c r="H95" s="3">
        <v>13</v>
      </c>
      <c r="I95" s="3">
        <v>48</v>
      </c>
      <c r="J95" s="3">
        <v>45</v>
      </c>
    </row>
    <row r="97" spans="1:12" x14ac:dyDescent="0.25">
      <c r="A97" s="5" t="s">
        <v>26</v>
      </c>
      <c r="B97" s="5">
        <f t="shared" ref="B97:J97" si="5">SUM(B72:B95)</f>
        <v>5467</v>
      </c>
      <c r="C97" s="5">
        <f t="shared" si="5"/>
        <v>5479</v>
      </c>
      <c r="D97" s="5">
        <f t="shared" si="5"/>
        <v>5885</v>
      </c>
      <c r="E97" s="5">
        <f t="shared" si="5"/>
        <v>5743</v>
      </c>
      <c r="F97" s="5">
        <f t="shared" si="5"/>
        <v>5794</v>
      </c>
      <c r="G97" s="5">
        <f t="shared" si="5"/>
        <v>4346</v>
      </c>
      <c r="H97" s="5">
        <f t="shared" si="5"/>
        <v>3413</v>
      </c>
      <c r="I97" s="5">
        <f t="shared" si="5"/>
        <v>5675</v>
      </c>
      <c r="J97" s="5">
        <f t="shared" si="5"/>
        <v>5161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1481</v>
      </c>
      <c r="C99" s="1">
        <f t="shared" si="6"/>
        <v>1441</v>
      </c>
      <c r="D99" s="1">
        <f t="shared" si="6"/>
        <v>1622</v>
      </c>
      <c r="E99" s="1">
        <f t="shared" si="6"/>
        <v>1627</v>
      </c>
      <c r="F99" s="1">
        <f t="shared" si="6"/>
        <v>1612</v>
      </c>
      <c r="G99" s="1">
        <f t="shared" si="6"/>
        <v>1418</v>
      </c>
      <c r="H99" s="1">
        <f t="shared" si="6"/>
        <v>1260</v>
      </c>
      <c r="I99" s="1">
        <f t="shared" si="6"/>
        <v>1557</v>
      </c>
      <c r="J99" s="1">
        <f t="shared" si="6"/>
        <v>1494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244</v>
      </c>
      <c r="C101" s="1">
        <f t="shared" ref="C101:J101" si="7">SUM(C94:C95) +SUM(C72:C77)</f>
        <v>268</v>
      </c>
      <c r="D101" s="1">
        <f t="shared" si="7"/>
        <v>269</v>
      </c>
      <c r="E101" s="1">
        <f t="shared" si="7"/>
        <v>276</v>
      </c>
      <c r="F101" s="1">
        <f t="shared" si="7"/>
        <v>357</v>
      </c>
      <c r="G101" s="1">
        <f t="shared" si="7"/>
        <v>268</v>
      </c>
      <c r="H101" s="1">
        <f t="shared" si="7"/>
        <v>189</v>
      </c>
      <c r="I101" s="1">
        <f t="shared" si="7"/>
        <v>284</v>
      </c>
      <c r="J101" s="1">
        <f t="shared" si="7"/>
        <v>268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4585</v>
      </c>
      <c r="C103" s="3">
        <f t="shared" si="8"/>
        <v>4525</v>
      </c>
      <c r="D103" s="3">
        <f t="shared" si="8"/>
        <v>4943</v>
      </c>
      <c r="E103" s="3">
        <f t="shared" si="8"/>
        <v>4833</v>
      </c>
      <c r="F103" s="3">
        <f t="shared" si="8"/>
        <v>4794</v>
      </c>
      <c r="G103" s="3">
        <f t="shared" si="8"/>
        <v>3908</v>
      </c>
      <c r="H103" s="3">
        <f t="shared" si="8"/>
        <v>3098</v>
      </c>
      <c r="I103" s="3">
        <f t="shared" si="8"/>
        <v>4736</v>
      </c>
      <c r="J103" s="3">
        <f t="shared" si="8"/>
        <v>4383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5223</v>
      </c>
      <c r="C105" s="3">
        <f t="shared" si="9"/>
        <v>5211</v>
      </c>
      <c r="D105" s="3">
        <f t="shared" si="9"/>
        <v>5616</v>
      </c>
      <c r="E105" s="3">
        <f t="shared" si="9"/>
        <v>5467</v>
      </c>
      <c r="F105" s="3">
        <f t="shared" si="9"/>
        <v>5437</v>
      </c>
      <c r="G105" s="3">
        <f t="shared" si="9"/>
        <v>4078</v>
      </c>
      <c r="H105" s="3">
        <f t="shared" si="9"/>
        <v>3224</v>
      </c>
      <c r="I105" s="3">
        <f t="shared" si="9"/>
        <v>5391</v>
      </c>
      <c r="J105" s="3">
        <f t="shared" si="9"/>
        <v>4893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0.83</v>
      </c>
      <c r="L107" s="17">
        <v>0.79</v>
      </c>
    </row>
    <row r="108" spans="1:12" x14ac:dyDescent="0.25">
      <c r="I108" s="18" t="s">
        <v>68</v>
      </c>
      <c r="J108" s="19">
        <f>J107*J97</f>
        <v>4283.63</v>
      </c>
      <c r="K108" s="18" t="s">
        <v>69</v>
      </c>
      <c r="L108" s="19">
        <f>L107*I97</f>
        <v>4483.25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2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5887</v>
      </c>
      <c r="C2">
        <v>5914</v>
      </c>
      <c r="D2">
        <v>6416</v>
      </c>
      <c r="E2">
        <v>6034</v>
      </c>
      <c r="F2">
        <v>6205</v>
      </c>
      <c r="G2">
        <v>4326</v>
      </c>
      <c r="H2">
        <v>3602</v>
      </c>
    </row>
    <row r="3" spans="1:8" x14ac:dyDescent="0.25">
      <c r="A3" t="s">
        <v>66</v>
      </c>
      <c r="B3">
        <v>5467</v>
      </c>
      <c r="C3">
        <v>5479</v>
      </c>
      <c r="D3">
        <v>5885</v>
      </c>
      <c r="E3">
        <v>5743</v>
      </c>
      <c r="F3">
        <v>5794</v>
      </c>
      <c r="G3">
        <v>4346</v>
      </c>
      <c r="H3">
        <v>3413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2016-03-17T06:45:52Z</cp:lastPrinted>
  <dcterms:created xsi:type="dcterms:W3CDTF">2002-04-15T12:51:06Z</dcterms:created>
  <dcterms:modified xsi:type="dcterms:W3CDTF">2017-07-31T12:15:56Z</dcterms:modified>
</cp:coreProperties>
</file>