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19\Exports\WoGang Spalte 4-7\"/>
    </mc:Choice>
  </mc:AlternateContent>
  <bookViews>
    <workbookView xWindow="96" yWindow="12" windowWidth="12000" windowHeight="7248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<sst xmlns="http://schemas.openxmlformats.org/spreadsheetml/2006/main" count="276" uniqueCount="105">
  <si>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</si>
  <si>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</si>
  <si>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</si>
  <si>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</si>
  <si>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</si>
  <si>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</si>
  <si>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</si>
  <si>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</si>
  <si>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</si>
  <si>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</si>
  <si>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</si>
  <si>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</si>
  <si>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</si>
  <si>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</si>
  <si>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</si>
  <si>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</si>
  <si>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</si>
  <si>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</si>
  <si>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</si>
  <si>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</si>
  <si>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</si>
  <si>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</si>
  <si>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</si>
  <si>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</si>
  <si>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</si>
  <si>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</si>
  <si>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</si>
  <si>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</si>
  <si>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</si>
  <si>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</si>
  <si>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</si>
  <si>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</si>
  <si>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</si>
  <si>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</si>
  <si>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</si>
  <si>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</si>
  <si>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</si>
  <si>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5103 A22 Tunnel Chienberg</t>
  </si>
  <si>
    <t>DTV</t>
  </si>
  <si>
    <t>Koord. 2629137 / 1256971</t>
  </si>
  <si>
    <t>WOCHENERGEBNISSE</t>
  </si>
  <si>
    <t>Dienstag, 1. Januar 2019 bis Dienstag, 31. Dezember 2019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</si>
  <si>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</si>
  <si>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</si>
  <si>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</si>
  <si>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</si>
  <si>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</si>
  <si>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</si>
  <si>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</si>
  <si>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</si>
  <si>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</si>
  <si>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</si>
  <si>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</si>
  <si>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</si>
  <si>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</si>
  <si>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</si>
  <si>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</si>
  <si>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</si>
  <si>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</si>
  <si>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182556  365 Tage      3.1%</t>
  </si>
  <si>
    <t>Feiertage:</t>
  </si>
  <si>
    <t>01.01.19 Neujahr</t>
  </si>
  <si>
    <t>11.03.19 Fasnacht</t>
  </si>
  <si>
    <t>13.03.19 Fasnacht</t>
  </si>
  <si>
    <t>19.04.19 Karfreitag</t>
  </si>
  <si>
    <t>21.04.19 Ostersonntag</t>
  </si>
  <si>
    <t>22.04.19 Ostermontag</t>
  </si>
  <si>
    <t>01.05.19 Tag der  Arbeit</t>
  </si>
  <si>
    <t>30.05.19 Auffahrt</t>
  </si>
  <si>
    <t>09.06.19 Pfingstsonntag</t>
  </si>
  <si>
    <t>10.06.19 Pfingstmontag</t>
  </si>
  <si>
    <t>01.08.19 Nationalfeiertag</t>
  </si>
  <si>
    <t>24.12.19 Heiligabend</t>
  </si>
  <si>
    <t>25.12.19 Weihnachten</t>
  </si>
  <si>
    <t>26.12.19 Stefanstag</t>
  </si>
  <si>
    <t>31.12.19 Silvester</t>
  </si>
  <si>
    <t>Seite 2 von 2</t>
  </si>
  <si>
    <t>R2</t>
  </si>
  <si>
    <t>5103 A22 Tunnel Chienberg, Ereignisse</t>
  </si>
  <si>
    <t>18.01.2019 bis 19.01.2019  Veranstaltung,   Museumsnacht BS 18-02Uhr</t>
  </si>
  <si>
    <t>10.02.2019 bis 11.02.2019  Bauarbeiten,   A2 beide Ri 20-01Uhr Tu Chienberg gesp.</t>
  </si>
  <si>
    <t>17.02.2019  Veranstaltung,   FCB-Match 16Uhr</t>
  </si>
  <si>
    <t>22.02.2019 bis 20.02.2019  Bauarbeiten,   A2 beide Ri 19-5Uhr Tu Chienberg gesp</t>
  </si>
  <si>
    <t>28.02.2019  Umlagerung wegen,   A22/A2 div Unf ab 18.30&gt; Autob gesp &gt; Uml. Hauenstein</t>
  </si>
  <si>
    <t>02.03.2019 bis 17.03.2019  Ferien Anfang/Ende,   Fasnachtsferien 2019</t>
  </si>
  <si>
    <t>11.03.2019 bis 14.03.2019  Veranstaltung,   Basler Fasnacht</t>
  </si>
  <si>
    <t>13.04.2019 bis 28.04.2019  Ferien Anfang/Ende,   Frühlingsferien 2019</t>
  </si>
  <si>
    <t>23.04.2019 bis 26.04.2019  Unterhalt,   TU Chienberg gesp. jeweils 19.00-5.30Uhr</t>
  </si>
  <si>
    <t>06.05.2019 bis 08.05.2019  Unterhalt,   A22 TU Chienberg 20-5Uhr beide Ri gesp.</t>
  </si>
  <si>
    <t>08.05.2019  Unfall,   A22 Tu Chienberg Ri BS Unf. 7Uhr TU gesp. 1h</t>
  </si>
  <si>
    <t>29.06.2019 bis 11.08.2019  Ferien Anfang/Ende,   Sommnerferien 2019</t>
  </si>
  <si>
    <t>30.07.2019  Veranstaltung,   FCB Match 20Uhr</t>
  </si>
  <si>
    <t>15.08.2019  Umlagerung wegen, Behinderung,   A22 Ausf. Kreisel Pannen-Fz, Sper. 06:57-08:00 wegen Stau</t>
  </si>
  <si>
    <t>23.08.2019  Umlagerung wegen, Behinderung,   A22 Sperrung Chienbergtu. wegen Brand 14:10-15:10</t>
  </si>
  <si>
    <t>01.09.2019  Veranstaltung,   FCB-Match 16:00 Uhr</t>
  </si>
  <si>
    <t>03.09.2019  Umlagerung wegen, Anderes,   20:00-23:00 unbek. Ereig. lokal, mehr Verkehr auf A18</t>
  </si>
  <si>
    <t>09.09.2019 bis 13.09.2019  Unterhalt, Umlagerung wegen,   A22 TU Chienberg 19:45-05:00Uhr beide Ri. gesp.</t>
  </si>
  <si>
    <t>19.09.2019 bis 22.09.2019  Veranstaltung,   Waldtage Rünenberg</t>
  </si>
  <si>
    <t>24.09.2019    20:00-24:00 beide Ri. Mehrverkehr, keine Meldung vorhanden</t>
  </si>
  <si>
    <t>01.10.2019 bis 13.10.2019  Ferien Anfang/Ende,   Herbstferien 2019</t>
  </si>
  <si>
    <t>06.11.2019 bis 07.11.2019  Umlagerung wegen,   A22 TU Chienberg 20:00-04:00 Vollsperrung Unterhalt</t>
  </si>
  <si>
    <t>18.12.2019  Unfall, Umlagerung wegen, Behinderung,   A22 TU Chienberg 08:00 beide Ri Unfall mit 4 PW</t>
  </si>
  <si>
    <t>21.12.2019 bis 06.01.2020  Ferien Anfang/Ende,   Weihnachtsferien 2019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</si>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</sst>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5103  A22 Tunnel Chienberg 
Dienstag 01.01.19 bis Dienstag 31.12.19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8513</c:v>
                </c:pt>
                <c:pt idx="1">
                  <c:v>8793</c:v>
                </c:pt>
                <c:pt idx="2">
                  <c:v>8929</c:v>
                </c:pt>
                <c:pt idx="3">
                  <c:v>8874</c:v>
                </c:pt>
                <c:pt idx="4">
                  <c:v>9003</c:v>
                </c:pt>
                <c:pt idx="5">
                  <c:v>6705</c:v>
                </c:pt>
                <c:pt idx="6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6-43CA-AD82-2E941171909D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9065</c:v>
                </c:pt>
                <c:pt idx="1">
                  <c:v>9349</c:v>
                </c:pt>
                <c:pt idx="2">
                  <c:v>9500</c:v>
                </c:pt>
                <c:pt idx="3">
                  <c:v>9432</c:v>
                </c:pt>
                <c:pt idx="4">
                  <c:v>9648</c:v>
                </c:pt>
                <c:pt idx="5">
                  <c:v>7112</c:v>
                </c:pt>
                <c:pt idx="6">
                  <c:v>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6-43CA-AD82-2E9411719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26080"/>
        <c:axId val="258941288"/>
      </c:barChart>
      <c:catAx>
        <c:axId val="22062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941288"/>
        <c:crosses val="autoZero"/>
        <c:auto val="1"/>
        <c:lblAlgn val="ctr"/>
        <c:lblOffset val="100"/>
        <c:noMultiLvlLbl val="0"/>
      </c:catAx>
      <c:valAx>
        <c:axId val="258941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062608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opLeftCell="A109" workbookViewId="0">
      <selection activeCell="J113" sqref="J113"/>
    </sheetView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34</v>
      </c>
      <c r="C17" s="3">
        <v>36</v>
      </c>
      <c r="D17" s="3">
        <v>46</v>
      </c>
      <c r="E17" s="3">
        <v>48</v>
      </c>
      <c r="F17" s="3">
        <v>55</v>
      </c>
      <c r="G17" s="3">
        <v>115</v>
      </c>
      <c r="H17" s="3">
        <v>133</v>
      </c>
      <c r="I17" s="3">
        <v>44</v>
      </c>
      <c r="J17" s="3">
        <v>67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18</v>
      </c>
      <c r="C18" s="3">
        <v>20</v>
      </c>
      <c r="D18" s="3">
        <v>18</v>
      </c>
      <c r="E18" s="3">
        <v>22</v>
      </c>
      <c r="F18" s="3">
        <v>24</v>
      </c>
      <c r="G18" s="3">
        <v>63</v>
      </c>
      <c r="H18" s="3">
        <v>79</v>
      </c>
      <c r="I18" s="3">
        <v>20</v>
      </c>
      <c r="J18" s="3">
        <v>35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13</v>
      </c>
      <c r="C19" s="3">
        <v>17</v>
      </c>
      <c r="D19" s="3">
        <v>14</v>
      </c>
      <c r="E19" s="3">
        <v>17</v>
      </c>
      <c r="F19" s="3">
        <v>19</v>
      </c>
      <c r="G19" s="3">
        <v>38</v>
      </c>
      <c r="H19" s="3">
        <v>46</v>
      </c>
      <c r="I19" s="3">
        <v>16</v>
      </c>
      <c r="J19" s="3">
        <v>23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11</v>
      </c>
      <c r="C20" s="2">
        <v>16</v>
      </c>
      <c r="D20" s="2">
        <v>13</v>
      </c>
      <c r="E20" s="2">
        <v>17</v>
      </c>
      <c r="F20" s="2">
        <v>17</v>
      </c>
      <c r="G20" s="2">
        <v>26</v>
      </c>
      <c r="H20" s="2">
        <v>32</v>
      </c>
      <c r="I20" s="2">
        <v>15</v>
      </c>
      <c r="J20" s="2">
        <v>19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36</v>
      </c>
      <c r="C21" s="2">
        <v>36</v>
      </c>
      <c r="D21" s="2">
        <v>31</v>
      </c>
      <c r="E21" s="2">
        <v>36</v>
      </c>
      <c r="F21" s="2">
        <v>33</v>
      </c>
      <c r="G21" s="2">
        <v>26</v>
      </c>
      <c r="H21" s="2">
        <v>26</v>
      </c>
      <c r="I21" s="2">
        <v>34</v>
      </c>
      <c r="J21" s="2">
        <v>32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127</v>
      </c>
      <c r="C22" s="3">
        <v>128</v>
      </c>
      <c r="D22" s="3">
        <v>127</v>
      </c>
      <c r="E22" s="3">
        <v>125</v>
      </c>
      <c r="F22" s="3">
        <v>122</v>
      </c>
      <c r="G22" s="3">
        <v>55</v>
      </c>
      <c r="H22" s="3">
        <v>28</v>
      </c>
      <c r="I22" s="3">
        <v>126</v>
      </c>
      <c r="J22" s="3">
        <v>102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429</v>
      </c>
      <c r="C23" s="3">
        <v>444</v>
      </c>
      <c r="D23" s="3">
        <v>433</v>
      </c>
      <c r="E23" s="3">
        <v>422</v>
      </c>
      <c r="F23" s="3">
        <v>415</v>
      </c>
      <c r="G23" s="3">
        <v>84</v>
      </c>
      <c r="H23" s="3">
        <v>45</v>
      </c>
      <c r="I23" s="3">
        <v>429</v>
      </c>
      <c r="J23" s="3">
        <v>325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511</v>
      </c>
      <c r="C24" s="3">
        <v>540</v>
      </c>
      <c r="D24" s="3">
        <v>519</v>
      </c>
      <c r="E24" s="3">
        <v>513</v>
      </c>
      <c r="F24" s="3">
        <v>492</v>
      </c>
      <c r="G24" s="3">
        <v>137</v>
      </c>
      <c r="H24" s="3">
        <v>54</v>
      </c>
      <c r="I24" s="3">
        <v>515</v>
      </c>
      <c r="J24" s="3">
        <v>396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367</v>
      </c>
      <c r="C25" s="3">
        <v>377</v>
      </c>
      <c r="D25" s="3">
        <v>374</v>
      </c>
      <c r="E25" s="3">
        <v>372</v>
      </c>
      <c r="F25" s="3">
        <v>369</v>
      </c>
      <c r="G25" s="3">
        <v>219</v>
      </c>
      <c r="H25" s="3">
        <v>86</v>
      </c>
      <c r="I25" s="3">
        <v>372</v>
      </c>
      <c r="J25" s="3">
        <v>309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358</v>
      </c>
      <c r="C26" s="3">
        <v>376</v>
      </c>
      <c r="D26" s="3">
        <v>366</v>
      </c>
      <c r="E26" s="3">
        <v>385</v>
      </c>
      <c r="F26" s="3">
        <v>388</v>
      </c>
      <c r="G26" s="3">
        <v>353</v>
      </c>
      <c r="H26" s="3">
        <v>175</v>
      </c>
      <c r="I26" s="3">
        <v>375</v>
      </c>
      <c r="J26" s="3">
        <v>343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415</v>
      </c>
      <c r="C27" s="3">
        <v>427</v>
      </c>
      <c r="D27" s="3">
        <v>434</v>
      </c>
      <c r="E27" s="3">
        <v>448</v>
      </c>
      <c r="F27" s="3">
        <v>451</v>
      </c>
      <c r="G27" s="3">
        <v>457</v>
      </c>
      <c r="H27" s="3">
        <v>222</v>
      </c>
      <c r="I27" s="3">
        <v>435</v>
      </c>
      <c r="J27" s="3">
        <v>408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496</v>
      </c>
      <c r="C28" s="3">
        <v>506</v>
      </c>
      <c r="D28" s="3">
        <v>525</v>
      </c>
      <c r="E28" s="3">
        <v>522</v>
      </c>
      <c r="F28" s="3">
        <v>527</v>
      </c>
      <c r="G28" s="3">
        <v>521</v>
      </c>
      <c r="H28" s="3">
        <v>311</v>
      </c>
      <c r="I28" s="3">
        <v>515</v>
      </c>
      <c r="J28" s="3">
        <v>487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459</v>
      </c>
      <c r="C29" s="3">
        <v>457</v>
      </c>
      <c r="D29" s="3">
        <v>503</v>
      </c>
      <c r="E29" s="3">
        <v>476</v>
      </c>
      <c r="F29" s="3">
        <v>510</v>
      </c>
      <c r="G29" s="3">
        <v>507</v>
      </c>
      <c r="H29" s="3">
        <v>327</v>
      </c>
      <c r="I29" s="3">
        <v>481</v>
      </c>
      <c r="J29" s="3">
        <v>463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473</v>
      </c>
      <c r="C30" s="3">
        <v>493</v>
      </c>
      <c r="D30" s="3">
        <v>507</v>
      </c>
      <c r="E30" s="3">
        <v>496</v>
      </c>
      <c r="F30" s="3">
        <v>542</v>
      </c>
      <c r="G30" s="3">
        <v>515</v>
      </c>
      <c r="H30" s="3">
        <v>345</v>
      </c>
      <c r="I30" s="3">
        <v>502</v>
      </c>
      <c r="J30" s="3">
        <v>482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494</v>
      </c>
      <c r="C31" s="3">
        <v>512</v>
      </c>
      <c r="D31" s="3">
        <v>534</v>
      </c>
      <c r="E31" s="3">
        <v>524</v>
      </c>
      <c r="F31" s="3">
        <v>589</v>
      </c>
      <c r="G31" s="3">
        <v>528</v>
      </c>
      <c r="H31" s="3">
        <v>374</v>
      </c>
      <c r="I31" s="3">
        <v>530</v>
      </c>
      <c r="J31" s="3">
        <v>508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600</v>
      </c>
      <c r="C32" s="3">
        <v>614</v>
      </c>
      <c r="D32" s="3">
        <v>633</v>
      </c>
      <c r="E32" s="3">
        <v>608</v>
      </c>
      <c r="F32" s="3">
        <v>697</v>
      </c>
      <c r="G32" s="3">
        <v>518</v>
      </c>
      <c r="H32" s="3">
        <v>384</v>
      </c>
      <c r="I32" s="3">
        <v>630</v>
      </c>
      <c r="J32" s="3">
        <v>579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880</v>
      </c>
      <c r="C33" s="3">
        <v>889</v>
      </c>
      <c r="D33" s="3">
        <v>895</v>
      </c>
      <c r="E33" s="3">
        <v>865</v>
      </c>
      <c r="F33" s="3">
        <v>875</v>
      </c>
      <c r="G33" s="3">
        <v>530</v>
      </c>
      <c r="H33" s="3">
        <v>419</v>
      </c>
      <c r="I33" s="3">
        <v>881</v>
      </c>
      <c r="J33" s="3">
        <v>765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970</v>
      </c>
      <c r="C34" s="3">
        <v>984</v>
      </c>
      <c r="D34" s="3">
        <v>967</v>
      </c>
      <c r="E34" s="3">
        <v>939</v>
      </c>
      <c r="F34" s="3">
        <v>853</v>
      </c>
      <c r="G34" s="3">
        <v>494</v>
      </c>
      <c r="H34" s="3">
        <v>414</v>
      </c>
      <c r="I34" s="3">
        <v>943</v>
      </c>
      <c r="J34" s="3">
        <v>803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708</v>
      </c>
      <c r="C35" s="3">
        <v>727</v>
      </c>
      <c r="D35" s="3">
        <v>742</v>
      </c>
      <c r="E35" s="3">
        <v>716</v>
      </c>
      <c r="F35" s="3">
        <v>657</v>
      </c>
      <c r="G35" s="3">
        <v>405</v>
      </c>
      <c r="H35" s="3">
        <v>368</v>
      </c>
      <c r="I35" s="3">
        <v>710</v>
      </c>
      <c r="J35" s="3">
        <v>618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398</v>
      </c>
      <c r="C36" s="3">
        <v>408</v>
      </c>
      <c r="D36" s="3">
        <v>428</v>
      </c>
      <c r="E36" s="3">
        <v>432</v>
      </c>
      <c r="F36" s="3">
        <v>415</v>
      </c>
      <c r="G36" s="3">
        <v>278</v>
      </c>
      <c r="H36" s="3">
        <v>289</v>
      </c>
      <c r="I36" s="3">
        <v>416</v>
      </c>
      <c r="J36" s="3">
        <v>378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253</v>
      </c>
      <c r="C37" s="3">
        <v>273</v>
      </c>
      <c r="D37" s="3">
        <v>287</v>
      </c>
      <c r="E37" s="3">
        <v>300</v>
      </c>
      <c r="F37" s="3">
        <v>297</v>
      </c>
      <c r="G37" s="3">
        <v>229</v>
      </c>
      <c r="H37" s="3">
        <v>239</v>
      </c>
      <c r="I37" s="3">
        <v>282</v>
      </c>
      <c r="J37" s="3">
        <v>268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206</v>
      </c>
      <c r="C38" s="3">
        <v>218</v>
      </c>
      <c r="D38" s="3">
        <v>226</v>
      </c>
      <c r="E38" s="3">
        <v>249</v>
      </c>
      <c r="F38" s="3">
        <v>231</v>
      </c>
      <c r="G38" s="3">
        <v>203</v>
      </c>
      <c r="H38" s="3">
        <v>168</v>
      </c>
      <c r="I38" s="3">
        <v>226</v>
      </c>
      <c r="J38" s="3">
        <v>215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171</v>
      </c>
      <c r="C39" s="3">
        <v>194</v>
      </c>
      <c r="D39" s="3">
        <v>199</v>
      </c>
      <c r="E39" s="3">
        <v>221</v>
      </c>
      <c r="F39" s="3">
        <v>237</v>
      </c>
      <c r="G39" s="3">
        <v>212</v>
      </c>
      <c r="H39" s="3">
        <v>120</v>
      </c>
      <c r="I39" s="3">
        <v>204</v>
      </c>
      <c r="J39" s="3">
        <v>193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88</v>
      </c>
      <c r="C40" s="3">
        <v>101</v>
      </c>
      <c r="D40" s="3">
        <v>107</v>
      </c>
      <c r="E40" s="3">
        <v>123</v>
      </c>
      <c r="F40" s="3">
        <v>189</v>
      </c>
      <c r="G40" s="3">
        <v>192</v>
      </c>
      <c r="H40" s="3">
        <v>68</v>
      </c>
      <c r="I40" s="3">
        <v>121</v>
      </c>
      <c r="J40" s="3">
        <v>124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8515</v>
      </c>
      <c r="C42" s="5">
        <f t="shared" si="0"/>
        <v>8793</v>
      </c>
      <c r="D42" s="5">
        <f t="shared" si="0"/>
        <v>8928</v>
      </c>
      <c r="E42" s="5">
        <f t="shared" si="0"/>
        <v>8876</v>
      </c>
      <c r="F42" s="5">
        <f t="shared" si="0"/>
        <v>9004</v>
      </c>
      <c r="G42" s="5">
        <f t="shared" si="0"/>
        <v>6705</v>
      </c>
      <c r="H42" s="5">
        <f t="shared" si="0"/>
        <v>4752</v>
      </c>
      <c r="I42" s="5">
        <f t="shared" si="0"/>
        <v>8822</v>
      </c>
      <c r="J42" s="5">
        <f t="shared" si="0"/>
        <v>7942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3556</v>
      </c>
      <c r="C44" s="1">
        <f t="shared" si="1"/>
        <v>3622</v>
      </c>
      <c r="D44" s="1">
        <f t="shared" si="1"/>
        <v>3665</v>
      </c>
      <c r="E44" s="1">
        <f t="shared" si="1"/>
        <v>3560</v>
      </c>
      <c r="F44" s="1">
        <f t="shared" si="1"/>
        <v>3497</v>
      </c>
      <c r="G44" s="1">
        <f t="shared" si="1"/>
        <v>2225</v>
      </c>
      <c r="H44" s="1">
        <f t="shared" si="1"/>
        <v>1874</v>
      </c>
      <c r="I44" s="1">
        <f t="shared" si="1"/>
        <v>3580</v>
      </c>
      <c r="J44" s="1">
        <f t="shared" si="1"/>
        <v>3143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498</v>
      </c>
      <c r="C46" s="1">
        <f t="shared" ref="C46:J46" si="2">SUM(C39:C40) +SUM(C17:C22)</f>
        <v>548</v>
      </c>
      <c r="D46" s="1">
        <f t="shared" si="2"/>
        <v>555</v>
      </c>
      <c r="E46" s="1">
        <f t="shared" si="2"/>
        <v>609</v>
      </c>
      <c r="F46" s="1">
        <f t="shared" si="2"/>
        <v>696</v>
      </c>
      <c r="G46" s="1">
        <f t="shared" si="2"/>
        <v>727</v>
      </c>
      <c r="H46" s="1">
        <f t="shared" si="2"/>
        <v>532</v>
      </c>
      <c r="I46" s="1">
        <f t="shared" si="2"/>
        <v>580</v>
      </c>
      <c r="J46" s="1">
        <f t="shared" si="2"/>
        <v>595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7382</v>
      </c>
      <c r="C48" s="3">
        <f t="shared" si="3"/>
        <v>7583</v>
      </c>
      <c r="D48" s="3">
        <f t="shared" si="3"/>
        <v>7714</v>
      </c>
      <c r="E48" s="3">
        <f t="shared" si="3"/>
        <v>7596</v>
      </c>
      <c r="F48" s="3">
        <f t="shared" si="3"/>
        <v>7662</v>
      </c>
      <c r="G48" s="3">
        <f t="shared" si="3"/>
        <v>5691</v>
      </c>
      <c r="H48" s="3">
        <f t="shared" si="3"/>
        <v>4007</v>
      </c>
      <c r="I48" s="3">
        <f t="shared" si="3"/>
        <v>7587</v>
      </c>
      <c r="J48" s="3">
        <f t="shared" si="3"/>
        <v>6807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8017</v>
      </c>
      <c r="C50" s="3">
        <f t="shared" si="4"/>
        <v>8245</v>
      </c>
      <c r="D50" s="3">
        <f t="shared" si="4"/>
        <v>8373</v>
      </c>
      <c r="E50" s="3">
        <f t="shared" si="4"/>
        <v>8267</v>
      </c>
      <c r="F50" s="3">
        <f t="shared" si="4"/>
        <v>8308</v>
      </c>
      <c r="G50" s="3">
        <f t="shared" si="4"/>
        <v>5978</v>
      </c>
      <c r="H50" s="3">
        <f t="shared" si="4"/>
        <v>4220</v>
      </c>
      <c r="I50" s="3">
        <f t="shared" si="4"/>
        <v>8242</v>
      </c>
      <c r="J50" s="3">
        <f t="shared" si="4"/>
        <v>7347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5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22</v>
      </c>
      <c r="C88" s="3">
        <v>21</v>
      </c>
      <c r="D88" s="3">
        <v>23</v>
      </c>
      <c r="E88" s="3">
        <v>24</v>
      </c>
      <c r="F88" s="3">
        <v>31</v>
      </c>
      <c r="G88" s="3">
        <v>71</v>
      </c>
      <c r="H88" s="3">
        <v>86</v>
      </c>
      <c r="I88" s="3">
        <v>24</v>
      </c>
      <c r="J88" s="3">
        <v>40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12</v>
      </c>
      <c r="C89" s="3">
        <v>16</v>
      </c>
      <c r="D89" s="3">
        <v>13</v>
      </c>
      <c r="E89" s="3">
        <v>14</v>
      </c>
      <c r="F89" s="3">
        <v>17</v>
      </c>
      <c r="G89" s="3">
        <v>36</v>
      </c>
      <c r="H89" s="3">
        <v>51</v>
      </c>
      <c r="I89" s="3">
        <v>14</v>
      </c>
      <c r="J89" s="3">
        <v>22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13</v>
      </c>
      <c r="C90" s="3">
        <v>15</v>
      </c>
      <c r="D90" s="3">
        <v>12</v>
      </c>
      <c r="E90" s="3">
        <v>13</v>
      </c>
      <c r="F90" s="3">
        <v>15</v>
      </c>
      <c r="G90" s="3">
        <v>25</v>
      </c>
      <c r="H90" s="3">
        <v>29</v>
      </c>
      <c r="I90" s="3">
        <v>13</v>
      </c>
      <c r="J90" s="3">
        <v>17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22</v>
      </c>
      <c r="C91" s="2">
        <v>22</v>
      </c>
      <c r="D91" s="2">
        <v>20</v>
      </c>
      <c r="E91" s="2">
        <v>23</v>
      </c>
      <c r="F91" s="2">
        <v>23</v>
      </c>
      <c r="G91" s="2">
        <v>24</v>
      </c>
      <c r="H91" s="2">
        <v>25</v>
      </c>
      <c r="I91" s="2">
        <v>22</v>
      </c>
      <c r="J91" s="2">
        <v>23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69</v>
      </c>
      <c r="C92" s="2">
        <v>69</v>
      </c>
      <c r="D92" s="2">
        <v>67</v>
      </c>
      <c r="E92" s="2">
        <v>71</v>
      </c>
      <c r="F92" s="2">
        <v>72</v>
      </c>
      <c r="G92" s="2">
        <v>39</v>
      </c>
      <c r="H92" s="2">
        <v>29</v>
      </c>
      <c r="I92" s="2">
        <v>70</v>
      </c>
      <c r="J92" s="2">
        <v>60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349</v>
      </c>
      <c r="C93" s="3">
        <v>350</v>
      </c>
      <c r="D93" s="3">
        <v>350</v>
      </c>
      <c r="E93" s="3">
        <v>343</v>
      </c>
      <c r="F93" s="3">
        <v>328</v>
      </c>
      <c r="G93" s="3">
        <v>83</v>
      </c>
      <c r="H93" s="3">
        <v>37</v>
      </c>
      <c r="I93" s="3">
        <v>344</v>
      </c>
      <c r="J93" s="3">
        <v>263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1003</v>
      </c>
      <c r="C94" s="3">
        <v>1024</v>
      </c>
      <c r="D94" s="3">
        <v>1008</v>
      </c>
      <c r="E94" s="3">
        <v>979</v>
      </c>
      <c r="F94" s="3">
        <v>926</v>
      </c>
      <c r="G94" s="3">
        <v>167</v>
      </c>
      <c r="H94" s="3">
        <v>80</v>
      </c>
      <c r="I94" s="3">
        <v>988</v>
      </c>
      <c r="J94" s="3">
        <v>742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972</v>
      </c>
      <c r="C95" s="3">
        <v>1022</v>
      </c>
      <c r="D95" s="3">
        <v>972</v>
      </c>
      <c r="E95" s="3">
        <v>983</v>
      </c>
      <c r="F95" s="3">
        <v>909</v>
      </c>
      <c r="G95" s="3">
        <v>256</v>
      </c>
      <c r="H95" s="3">
        <v>83</v>
      </c>
      <c r="I95" s="3">
        <v>972</v>
      </c>
      <c r="J95" s="3">
        <v>743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607</v>
      </c>
      <c r="C96" s="3">
        <v>628</v>
      </c>
      <c r="D96" s="3">
        <v>617</v>
      </c>
      <c r="E96" s="3">
        <v>617</v>
      </c>
      <c r="F96" s="3">
        <v>607</v>
      </c>
      <c r="G96" s="3">
        <v>427</v>
      </c>
      <c r="H96" s="3">
        <v>151</v>
      </c>
      <c r="I96" s="3">
        <v>615</v>
      </c>
      <c r="J96" s="3">
        <v>522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509</v>
      </c>
      <c r="C97" s="3">
        <v>519</v>
      </c>
      <c r="D97" s="3">
        <v>509</v>
      </c>
      <c r="E97" s="3">
        <v>529</v>
      </c>
      <c r="F97" s="3">
        <v>555</v>
      </c>
      <c r="G97" s="3">
        <v>537</v>
      </c>
      <c r="H97" s="3">
        <v>271</v>
      </c>
      <c r="I97" s="3">
        <v>524</v>
      </c>
      <c r="J97" s="3">
        <v>490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476</v>
      </c>
      <c r="C98" s="3">
        <v>485</v>
      </c>
      <c r="D98" s="3">
        <v>499</v>
      </c>
      <c r="E98" s="3">
        <v>508</v>
      </c>
      <c r="F98" s="3">
        <v>529</v>
      </c>
      <c r="G98" s="3">
        <v>582</v>
      </c>
      <c r="H98" s="3">
        <v>313</v>
      </c>
      <c r="I98" s="3">
        <v>499</v>
      </c>
      <c r="J98" s="3">
        <v>485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447</v>
      </c>
      <c r="C99" s="3">
        <v>467</v>
      </c>
      <c r="D99" s="3">
        <v>487</v>
      </c>
      <c r="E99" s="3">
        <v>489</v>
      </c>
      <c r="F99" s="3">
        <v>512</v>
      </c>
      <c r="G99" s="3">
        <v>570</v>
      </c>
      <c r="H99" s="3">
        <v>343</v>
      </c>
      <c r="I99" s="3">
        <v>480</v>
      </c>
      <c r="J99" s="3">
        <v>474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435</v>
      </c>
      <c r="C100" s="3">
        <v>444</v>
      </c>
      <c r="D100" s="3">
        <v>500</v>
      </c>
      <c r="E100" s="3">
        <v>473</v>
      </c>
      <c r="F100" s="3">
        <v>499</v>
      </c>
      <c r="G100" s="3">
        <v>535</v>
      </c>
      <c r="H100" s="3">
        <v>341</v>
      </c>
      <c r="I100" s="3">
        <v>470</v>
      </c>
      <c r="J100" s="3">
        <v>461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575</v>
      </c>
      <c r="C101" s="3">
        <v>579</v>
      </c>
      <c r="D101" s="3">
        <v>620</v>
      </c>
      <c r="E101" s="3">
        <v>587</v>
      </c>
      <c r="F101" s="3">
        <v>601</v>
      </c>
      <c r="G101" s="3">
        <v>567</v>
      </c>
      <c r="H101" s="3">
        <v>385</v>
      </c>
      <c r="I101" s="3">
        <v>593</v>
      </c>
      <c r="J101" s="3">
        <v>559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515</v>
      </c>
      <c r="C102" s="3">
        <v>524</v>
      </c>
      <c r="D102" s="3">
        <v>558</v>
      </c>
      <c r="E102" s="3">
        <v>530</v>
      </c>
      <c r="F102" s="3">
        <v>563</v>
      </c>
      <c r="G102" s="3">
        <v>532</v>
      </c>
      <c r="H102" s="3">
        <v>391</v>
      </c>
      <c r="I102" s="3">
        <v>538</v>
      </c>
      <c r="J102" s="3">
        <v>516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522</v>
      </c>
      <c r="C103" s="3">
        <v>525</v>
      </c>
      <c r="D103" s="3">
        <v>545</v>
      </c>
      <c r="E103" s="3">
        <v>530</v>
      </c>
      <c r="F103" s="3">
        <v>608</v>
      </c>
      <c r="G103" s="3">
        <v>480</v>
      </c>
      <c r="H103" s="3">
        <v>371</v>
      </c>
      <c r="I103" s="3">
        <v>546</v>
      </c>
      <c r="J103" s="3">
        <v>512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641</v>
      </c>
      <c r="C104" s="3">
        <v>662</v>
      </c>
      <c r="D104" s="3">
        <v>665</v>
      </c>
      <c r="E104" s="3">
        <v>657</v>
      </c>
      <c r="F104" s="3">
        <v>675</v>
      </c>
      <c r="G104" s="3">
        <v>463</v>
      </c>
      <c r="H104" s="3">
        <v>404</v>
      </c>
      <c r="I104" s="3">
        <v>660</v>
      </c>
      <c r="J104" s="3">
        <v>596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687</v>
      </c>
      <c r="C105" s="3">
        <v>707</v>
      </c>
      <c r="D105" s="3">
        <v>697</v>
      </c>
      <c r="E105" s="3">
        <v>697</v>
      </c>
      <c r="F105" s="3">
        <v>658</v>
      </c>
      <c r="G105" s="3">
        <v>442</v>
      </c>
      <c r="H105" s="3">
        <v>391</v>
      </c>
      <c r="I105" s="3">
        <v>689</v>
      </c>
      <c r="J105" s="3">
        <v>612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425</v>
      </c>
      <c r="C106" s="3">
        <v>460</v>
      </c>
      <c r="D106" s="3">
        <v>486</v>
      </c>
      <c r="E106" s="3">
        <v>483</v>
      </c>
      <c r="F106" s="3">
        <v>506</v>
      </c>
      <c r="G106" s="3">
        <v>374</v>
      </c>
      <c r="H106" s="3">
        <v>305</v>
      </c>
      <c r="I106" s="3">
        <v>472</v>
      </c>
      <c r="J106" s="3">
        <v>434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291</v>
      </c>
      <c r="C107" s="3">
        <v>301</v>
      </c>
      <c r="D107" s="3">
        <v>312</v>
      </c>
      <c r="E107" s="3">
        <v>325</v>
      </c>
      <c r="F107" s="3">
        <v>335</v>
      </c>
      <c r="G107" s="3">
        <v>247</v>
      </c>
      <c r="H107" s="3">
        <v>245</v>
      </c>
      <c r="I107" s="3">
        <v>313</v>
      </c>
      <c r="J107" s="3">
        <v>294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178</v>
      </c>
      <c r="C108" s="3">
        <v>183</v>
      </c>
      <c r="D108" s="3">
        <v>194</v>
      </c>
      <c r="E108" s="3">
        <v>194</v>
      </c>
      <c r="F108" s="3">
        <v>211</v>
      </c>
      <c r="G108" s="3">
        <v>184</v>
      </c>
      <c r="H108" s="3">
        <v>196</v>
      </c>
      <c r="I108" s="3">
        <v>192</v>
      </c>
      <c r="J108" s="3">
        <v>191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142</v>
      </c>
      <c r="C109" s="3">
        <v>152</v>
      </c>
      <c r="D109" s="3">
        <v>153</v>
      </c>
      <c r="E109" s="3">
        <v>161</v>
      </c>
      <c r="F109" s="3">
        <v>181</v>
      </c>
      <c r="G109" s="3">
        <v>170</v>
      </c>
      <c r="H109" s="3">
        <v>144</v>
      </c>
      <c r="I109" s="3">
        <v>158</v>
      </c>
      <c r="J109" s="3">
        <v>158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110</v>
      </c>
      <c r="C110" s="3">
        <v>121</v>
      </c>
      <c r="D110" s="3">
        <v>131</v>
      </c>
      <c r="E110" s="3">
        <v>134</v>
      </c>
      <c r="F110" s="3">
        <v>168</v>
      </c>
      <c r="G110" s="3">
        <v>165</v>
      </c>
      <c r="H110" s="3">
        <v>87</v>
      </c>
      <c r="I110" s="3">
        <v>133</v>
      </c>
      <c r="J110" s="3">
        <v>131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45</v>
      </c>
      <c r="C111" s="3">
        <v>51</v>
      </c>
      <c r="D111" s="3">
        <v>60</v>
      </c>
      <c r="E111" s="3">
        <v>68</v>
      </c>
      <c r="F111" s="3">
        <v>118</v>
      </c>
      <c r="G111" s="3">
        <v>134</v>
      </c>
      <c r="H111" s="3">
        <v>40</v>
      </c>
      <c r="I111" s="3">
        <v>68</v>
      </c>
      <c r="J111" s="3">
        <v>74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9067</v>
      </c>
      <c r="C113" s="5">
        <f t="shared" si="5"/>
        <v>9347</v>
      </c>
      <c r="D113" s="5">
        <f t="shared" si="5"/>
        <v>9498</v>
      </c>
      <c r="E113" s="5">
        <f t="shared" si="5"/>
        <v>9432</v>
      </c>
      <c r="F113" s="5">
        <f t="shared" si="5"/>
        <v>9647</v>
      </c>
      <c r="G113" s="5">
        <f t="shared" si="5"/>
        <v>7110</v>
      </c>
      <c r="H113" s="5">
        <f t="shared" si="5"/>
        <v>4798</v>
      </c>
      <c r="I113" s="5">
        <f t="shared" si="5"/>
        <v>9397</v>
      </c>
      <c r="J113" s="5">
        <f t="shared" si="5"/>
        <v>8419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2566</v>
      </c>
      <c r="C115" s="1">
        <f t="shared" si="6"/>
        <v>2655</v>
      </c>
      <c r="D115" s="1">
        <f t="shared" si="6"/>
        <v>2705</v>
      </c>
      <c r="E115" s="1">
        <f t="shared" si="6"/>
        <v>2692</v>
      </c>
      <c r="F115" s="1">
        <f t="shared" si="6"/>
        <v>2782</v>
      </c>
      <c r="G115" s="1">
        <f t="shared" si="6"/>
        <v>2006</v>
      </c>
      <c r="H115" s="1">
        <f t="shared" si="6"/>
        <v>1716</v>
      </c>
      <c r="I115" s="1">
        <f t="shared" si="6"/>
        <v>2680</v>
      </c>
      <c r="J115" s="1">
        <f t="shared" si="6"/>
        <v>2448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642</v>
      </c>
      <c r="C117" s="1">
        <f t="shared" ref="C117:J117" si="7">SUM(C110:C111) +SUM(C88:C93)</f>
        <v>665</v>
      </c>
      <c r="D117" s="1">
        <f t="shared" si="7"/>
        <v>676</v>
      </c>
      <c r="E117" s="1">
        <f t="shared" si="7"/>
        <v>690</v>
      </c>
      <c r="F117" s="1">
        <f t="shared" si="7"/>
        <v>772</v>
      </c>
      <c r="G117" s="1">
        <f t="shared" si="7"/>
        <v>577</v>
      </c>
      <c r="H117" s="1">
        <f t="shared" si="7"/>
        <v>384</v>
      </c>
      <c r="I117" s="1">
        <f t="shared" si="7"/>
        <v>688</v>
      </c>
      <c r="J117" s="1">
        <f t="shared" si="7"/>
        <v>630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7280</v>
      </c>
      <c r="C119" s="3">
        <f t="shared" si="8"/>
        <v>7506</v>
      </c>
      <c r="D119" s="3">
        <f t="shared" si="8"/>
        <v>7661</v>
      </c>
      <c r="E119" s="3">
        <f t="shared" si="8"/>
        <v>7602</v>
      </c>
      <c r="F119" s="3">
        <f t="shared" si="8"/>
        <v>7768</v>
      </c>
      <c r="G119" s="3">
        <f t="shared" si="8"/>
        <v>6196</v>
      </c>
      <c r="H119" s="3">
        <f t="shared" si="8"/>
        <v>4190</v>
      </c>
      <c r="I119" s="3">
        <f t="shared" si="8"/>
        <v>7563</v>
      </c>
      <c r="J119" s="3">
        <f t="shared" si="8"/>
        <v>6889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8425</v>
      </c>
      <c r="C121" s="3">
        <f t="shared" si="9"/>
        <v>8682</v>
      </c>
      <c r="D121" s="3">
        <f t="shared" si="9"/>
        <v>8822</v>
      </c>
      <c r="E121" s="3">
        <f t="shared" si="9"/>
        <v>8742</v>
      </c>
      <c r="F121" s="3">
        <f t="shared" si="9"/>
        <v>8875</v>
      </c>
      <c r="G121" s="3">
        <f t="shared" si="9"/>
        <v>6533</v>
      </c>
      <c r="H121" s="3">
        <f t="shared" si="9"/>
        <v>4414</v>
      </c>
      <c r="I121" s="3">
        <f t="shared" si="9"/>
        <v>8709</v>
      </c>
      <c r="J121" s="3">
        <f t="shared" si="9"/>
        <v>7789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13.01.2020 / 11:03&amp;C&amp;6HR/HR/LEER/LEER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topLeftCell="A9" zoomScaleNormal="100" workbookViewId="0">
      <pane ySplit="2124" activePane="bottomLeft"/>
      <selection activeCell="A9" sqref="A9"/>
      <selection pane="bottomLeft" activeCell="H42" sqref="H42"/>
    </sheetView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5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56</v>
      </c>
      <c r="C17" s="3">
        <v>57</v>
      </c>
      <c r="D17" s="3">
        <v>69</v>
      </c>
      <c r="E17" s="3">
        <v>72</v>
      </c>
      <c r="F17" s="3">
        <v>86</v>
      </c>
      <c r="G17" s="3">
        <v>186</v>
      </c>
      <c r="H17" s="3">
        <v>219</v>
      </c>
      <c r="I17" s="3">
        <v>68</v>
      </c>
      <c r="J17" s="3">
        <v>107</v>
      </c>
    </row>
    <row r="18" spans="1:10" x14ac:dyDescent="0.25">
      <c r="A18" s="3" t="s">
        <v>3</v>
      </c>
      <c r="B18" s="3">
        <v>30</v>
      </c>
      <c r="C18" s="3">
        <v>36</v>
      </c>
      <c r="D18" s="3">
        <v>31</v>
      </c>
      <c r="E18" s="3">
        <v>36</v>
      </c>
      <c r="F18" s="3">
        <v>41</v>
      </c>
      <c r="G18" s="3">
        <v>99</v>
      </c>
      <c r="H18" s="3">
        <v>130</v>
      </c>
      <c r="I18" s="3">
        <v>34</v>
      </c>
      <c r="J18" s="3">
        <v>57</v>
      </c>
    </row>
    <row r="19" spans="1:10" x14ac:dyDescent="0.25">
      <c r="A19" s="3" t="s">
        <v>4</v>
      </c>
      <c r="B19" s="3">
        <v>26</v>
      </c>
      <c r="C19" s="3">
        <v>32</v>
      </c>
      <c r="D19" s="3">
        <v>26</v>
      </c>
      <c r="E19" s="3">
        <v>30</v>
      </c>
      <c r="F19" s="3">
        <v>34</v>
      </c>
      <c r="G19" s="3">
        <v>63</v>
      </c>
      <c r="H19" s="3">
        <v>75</v>
      </c>
      <c r="I19" s="3">
        <v>29</v>
      </c>
      <c r="J19" s="3">
        <v>40</v>
      </c>
    </row>
    <row r="20" spans="1:10" x14ac:dyDescent="0.25">
      <c r="A20" s="4" t="s">
        <v>5</v>
      </c>
      <c r="B20" s="2">
        <v>33</v>
      </c>
      <c r="C20" s="2">
        <v>38</v>
      </c>
      <c r="D20" s="2">
        <v>33</v>
      </c>
      <c r="E20" s="2">
        <v>40</v>
      </c>
      <c r="F20" s="2">
        <v>40</v>
      </c>
      <c r="G20" s="2">
        <v>50</v>
      </c>
      <c r="H20" s="2">
        <v>57</v>
      </c>
      <c r="I20" s="2">
        <v>37</v>
      </c>
      <c r="J20" s="2">
        <v>42</v>
      </c>
    </row>
    <row r="21" spans="1:10" x14ac:dyDescent="0.25">
      <c r="A21" s="4" t="s">
        <v>6</v>
      </c>
      <c r="B21" s="2">
        <v>105</v>
      </c>
      <c r="C21" s="2">
        <v>105</v>
      </c>
      <c r="D21" s="2">
        <v>98</v>
      </c>
      <c r="E21" s="2">
        <v>107</v>
      </c>
      <c r="F21" s="2">
        <v>105</v>
      </c>
      <c r="G21" s="2">
        <v>65</v>
      </c>
      <c r="H21" s="2">
        <v>55</v>
      </c>
      <c r="I21" s="2">
        <v>104</v>
      </c>
      <c r="J21" s="2">
        <v>92</v>
      </c>
    </row>
    <row r="22" spans="1:10" x14ac:dyDescent="0.25">
      <c r="A22" s="3" t="s">
        <v>7</v>
      </c>
      <c r="B22" s="3">
        <v>476</v>
      </c>
      <c r="C22" s="3">
        <v>478</v>
      </c>
      <c r="D22" s="3">
        <v>477</v>
      </c>
      <c r="E22" s="3">
        <v>468</v>
      </c>
      <c r="F22" s="3">
        <v>450</v>
      </c>
      <c r="G22" s="3">
        <v>138</v>
      </c>
      <c r="H22" s="3">
        <v>65</v>
      </c>
      <c r="I22" s="3">
        <v>470</v>
      </c>
      <c r="J22" s="3">
        <v>365</v>
      </c>
    </row>
    <row r="23" spans="1:10" x14ac:dyDescent="0.25">
      <c r="A23" s="3" t="s">
        <v>8</v>
      </c>
      <c r="B23" s="3">
        <v>1432</v>
      </c>
      <c r="C23" s="3">
        <v>1468</v>
      </c>
      <c r="D23" s="3">
        <v>1441</v>
      </c>
      <c r="E23" s="3">
        <v>1401</v>
      </c>
      <c r="F23" s="3">
        <v>1341</v>
      </c>
      <c r="G23" s="3">
        <v>251</v>
      </c>
      <c r="H23" s="3">
        <v>125</v>
      </c>
      <c r="I23" s="3">
        <v>1417</v>
      </c>
      <c r="J23" s="3">
        <v>1067</v>
      </c>
    </row>
    <row r="24" spans="1:10" x14ac:dyDescent="0.25">
      <c r="A24" s="3" t="s">
        <v>9</v>
      </c>
      <c r="B24" s="3">
        <v>1483</v>
      </c>
      <c r="C24" s="3">
        <v>1562</v>
      </c>
      <c r="D24" s="3">
        <v>1491</v>
      </c>
      <c r="E24" s="3">
        <v>1496</v>
      </c>
      <c r="F24" s="3">
        <v>1401</v>
      </c>
      <c r="G24" s="3">
        <v>393</v>
      </c>
      <c r="H24" s="3">
        <v>137</v>
      </c>
      <c r="I24" s="3">
        <v>1487</v>
      </c>
      <c r="J24" s="3">
        <v>1139</v>
      </c>
    </row>
    <row r="25" spans="1:10" x14ac:dyDescent="0.25">
      <c r="A25" s="3" t="s">
        <v>10</v>
      </c>
      <c r="B25" s="3">
        <v>974</v>
      </c>
      <c r="C25" s="3">
        <v>1005</v>
      </c>
      <c r="D25" s="3">
        <v>991</v>
      </c>
      <c r="E25" s="3">
        <v>989</v>
      </c>
      <c r="F25" s="3">
        <v>976</v>
      </c>
      <c r="G25" s="3">
        <v>646</v>
      </c>
      <c r="H25" s="3">
        <v>237</v>
      </c>
      <c r="I25" s="3">
        <v>987</v>
      </c>
      <c r="J25" s="3">
        <v>831</v>
      </c>
    </row>
    <row r="26" spans="1:10" x14ac:dyDescent="0.25">
      <c r="A26" s="3" t="s">
        <v>11</v>
      </c>
      <c r="B26" s="3">
        <v>867</v>
      </c>
      <c r="C26" s="3">
        <v>895</v>
      </c>
      <c r="D26" s="3">
        <v>875</v>
      </c>
      <c r="E26" s="3">
        <v>914</v>
      </c>
      <c r="F26" s="3">
        <v>943</v>
      </c>
      <c r="G26" s="3">
        <v>890</v>
      </c>
      <c r="H26" s="3">
        <v>446</v>
      </c>
      <c r="I26" s="3">
        <v>899</v>
      </c>
      <c r="J26" s="3">
        <v>833</v>
      </c>
    </row>
    <row r="27" spans="1:10" x14ac:dyDescent="0.25">
      <c r="A27" s="3" t="s">
        <v>12</v>
      </c>
      <c r="B27" s="3">
        <v>891</v>
      </c>
      <c r="C27" s="3">
        <v>912</v>
      </c>
      <c r="D27" s="3">
        <v>933</v>
      </c>
      <c r="E27" s="3">
        <v>956</v>
      </c>
      <c r="F27" s="3">
        <v>980</v>
      </c>
      <c r="G27" s="3">
        <v>1039</v>
      </c>
      <c r="H27" s="3">
        <v>535</v>
      </c>
      <c r="I27" s="3">
        <v>934</v>
      </c>
      <c r="J27" s="3">
        <v>893</v>
      </c>
    </row>
    <row r="28" spans="1:10" x14ac:dyDescent="0.25">
      <c r="A28" s="3" t="s">
        <v>13</v>
      </c>
      <c r="B28" s="3">
        <v>943</v>
      </c>
      <c r="C28" s="3">
        <v>973</v>
      </c>
      <c r="D28" s="3">
        <v>1012</v>
      </c>
      <c r="E28" s="3">
        <v>1011</v>
      </c>
      <c r="F28" s="3">
        <v>1039</v>
      </c>
      <c r="G28" s="3">
        <v>1091</v>
      </c>
      <c r="H28" s="3">
        <v>654</v>
      </c>
      <c r="I28" s="3">
        <v>995</v>
      </c>
      <c r="J28" s="3">
        <v>961</v>
      </c>
    </row>
    <row r="29" spans="1:10" x14ac:dyDescent="0.25">
      <c r="A29" s="3" t="s">
        <v>14</v>
      </c>
      <c r="B29" s="3">
        <v>894</v>
      </c>
      <c r="C29" s="3">
        <v>901</v>
      </c>
      <c r="D29" s="3">
        <v>1003</v>
      </c>
      <c r="E29" s="3">
        <v>949</v>
      </c>
      <c r="F29" s="3">
        <v>1009</v>
      </c>
      <c r="G29" s="3">
        <v>1042</v>
      </c>
      <c r="H29" s="3">
        <v>668</v>
      </c>
      <c r="I29" s="3">
        <v>951</v>
      </c>
      <c r="J29" s="3">
        <v>924</v>
      </c>
    </row>
    <row r="30" spans="1:10" x14ac:dyDescent="0.25">
      <c r="A30" s="3" t="s">
        <v>15</v>
      </c>
      <c r="B30" s="3">
        <v>1048</v>
      </c>
      <c r="C30" s="3">
        <v>1072</v>
      </c>
      <c r="D30" s="3">
        <v>1127</v>
      </c>
      <c r="E30" s="3">
        <v>1083</v>
      </c>
      <c r="F30" s="3">
        <v>1143</v>
      </c>
      <c r="G30" s="3">
        <v>1082</v>
      </c>
      <c r="H30" s="3">
        <v>730</v>
      </c>
      <c r="I30" s="3">
        <v>1095</v>
      </c>
      <c r="J30" s="3">
        <v>1041</v>
      </c>
    </row>
    <row r="31" spans="1:10" x14ac:dyDescent="0.25">
      <c r="A31" s="3" t="s">
        <v>16</v>
      </c>
      <c r="B31" s="3">
        <v>1009</v>
      </c>
      <c r="C31" s="3">
        <v>1036</v>
      </c>
      <c r="D31" s="3">
        <v>1092</v>
      </c>
      <c r="E31" s="3">
        <v>1054</v>
      </c>
      <c r="F31" s="3">
        <v>1152</v>
      </c>
      <c r="G31" s="3">
        <v>1060</v>
      </c>
      <c r="H31" s="3">
        <v>765</v>
      </c>
      <c r="I31" s="3">
        <v>1068</v>
      </c>
      <c r="J31" s="3">
        <v>1024</v>
      </c>
    </row>
    <row r="32" spans="1:10" x14ac:dyDescent="0.25">
      <c r="A32" s="3" t="s">
        <v>17</v>
      </c>
      <c r="B32" s="3">
        <v>1122</v>
      </c>
      <c r="C32" s="3">
        <v>1139</v>
      </c>
      <c r="D32" s="3">
        <v>1178</v>
      </c>
      <c r="E32" s="3">
        <v>1138</v>
      </c>
      <c r="F32" s="3">
        <v>1305</v>
      </c>
      <c r="G32" s="3">
        <v>998</v>
      </c>
      <c r="H32" s="3">
        <v>755</v>
      </c>
      <c r="I32" s="3">
        <v>1176</v>
      </c>
      <c r="J32" s="3">
        <v>1091</v>
      </c>
    </row>
    <row r="33" spans="1:11" x14ac:dyDescent="0.25">
      <c r="A33" s="3" t="s">
        <v>18</v>
      </c>
      <c r="B33" s="3">
        <v>1521</v>
      </c>
      <c r="C33" s="3">
        <v>1551</v>
      </c>
      <c r="D33" s="3">
        <v>1560</v>
      </c>
      <c r="E33" s="3">
        <v>1522</v>
      </c>
      <c r="F33" s="3">
        <v>1550</v>
      </c>
      <c r="G33" s="3">
        <v>993</v>
      </c>
      <c r="H33" s="3">
        <v>823</v>
      </c>
      <c r="I33" s="3">
        <v>1541</v>
      </c>
      <c r="J33" s="3">
        <v>1361</v>
      </c>
    </row>
    <row r="34" spans="1:11" x14ac:dyDescent="0.25">
      <c r="A34" s="3" t="s">
        <v>19</v>
      </c>
      <c r="B34" s="3">
        <v>1657</v>
      </c>
      <c r="C34" s="3">
        <v>1691</v>
      </c>
      <c r="D34" s="3">
        <v>1664</v>
      </c>
      <c r="E34" s="3">
        <v>1636</v>
      </c>
      <c r="F34" s="3">
        <v>1511</v>
      </c>
      <c r="G34" s="3">
        <v>936</v>
      </c>
      <c r="H34" s="3">
        <v>805</v>
      </c>
      <c r="I34" s="3">
        <v>1632</v>
      </c>
      <c r="J34" s="3">
        <v>1415</v>
      </c>
    </row>
    <row r="35" spans="1:11" x14ac:dyDescent="0.25">
      <c r="A35" s="3" t="s">
        <v>20</v>
      </c>
      <c r="B35" s="3">
        <v>1133</v>
      </c>
      <c r="C35" s="3">
        <v>1187</v>
      </c>
      <c r="D35" s="3">
        <v>1228</v>
      </c>
      <c r="E35" s="3">
        <v>1199</v>
      </c>
      <c r="F35" s="3">
        <v>1163</v>
      </c>
      <c r="G35" s="3">
        <v>779</v>
      </c>
      <c r="H35" s="3">
        <v>673</v>
      </c>
      <c r="I35" s="3">
        <v>1182</v>
      </c>
      <c r="J35" s="3">
        <v>1052</v>
      </c>
    </row>
    <row r="36" spans="1:11" x14ac:dyDescent="0.25">
      <c r="A36" s="3" t="s">
        <v>21</v>
      </c>
      <c r="B36" s="3">
        <v>689</v>
      </c>
      <c r="C36" s="3">
        <v>709</v>
      </c>
      <c r="D36" s="3">
        <v>740</v>
      </c>
      <c r="E36" s="3">
        <v>757</v>
      </c>
      <c r="F36" s="3">
        <v>750</v>
      </c>
      <c r="G36" s="3">
        <v>525</v>
      </c>
      <c r="H36" s="3">
        <v>534</v>
      </c>
      <c r="I36" s="3">
        <v>729</v>
      </c>
      <c r="J36" s="3">
        <v>672</v>
      </c>
    </row>
    <row r="37" spans="1:11" x14ac:dyDescent="0.25">
      <c r="A37" s="3" t="s">
        <v>22</v>
      </c>
      <c r="B37" s="3">
        <v>431</v>
      </c>
      <c r="C37" s="3">
        <v>456</v>
      </c>
      <c r="D37" s="3">
        <v>481</v>
      </c>
      <c r="E37" s="3">
        <v>494</v>
      </c>
      <c r="F37" s="3">
        <v>508</v>
      </c>
      <c r="G37" s="3">
        <v>413</v>
      </c>
      <c r="H37" s="3">
        <v>435</v>
      </c>
      <c r="I37" s="3">
        <v>474</v>
      </c>
      <c r="J37" s="3">
        <v>459</v>
      </c>
    </row>
    <row r="38" spans="1:11" x14ac:dyDescent="0.25">
      <c r="A38" s="3" t="s">
        <v>23</v>
      </c>
      <c r="B38" s="3">
        <v>348</v>
      </c>
      <c r="C38" s="3">
        <v>370</v>
      </c>
      <c r="D38" s="3">
        <v>379</v>
      </c>
      <c r="E38" s="3">
        <v>410</v>
      </c>
      <c r="F38" s="3">
        <v>412</v>
      </c>
      <c r="G38" s="3">
        <v>373</v>
      </c>
      <c r="H38" s="3">
        <v>312</v>
      </c>
      <c r="I38" s="3">
        <v>384</v>
      </c>
      <c r="J38" s="3">
        <v>373</v>
      </c>
    </row>
    <row r="39" spans="1:11" x14ac:dyDescent="0.25">
      <c r="A39" s="3" t="s">
        <v>24</v>
      </c>
      <c r="B39" s="3">
        <v>281</v>
      </c>
      <c r="C39" s="3">
        <v>315</v>
      </c>
      <c r="D39" s="3">
        <v>330</v>
      </c>
      <c r="E39" s="3">
        <v>355</v>
      </c>
      <c r="F39" s="3">
        <v>405</v>
      </c>
      <c r="G39" s="3">
        <v>377</v>
      </c>
      <c r="H39" s="3">
        <v>207</v>
      </c>
      <c r="I39" s="3">
        <v>337</v>
      </c>
      <c r="J39" s="3">
        <v>324</v>
      </c>
    </row>
    <row r="40" spans="1:11" x14ac:dyDescent="0.25">
      <c r="A40" s="3" t="s">
        <v>25</v>
      </c>
      <c r="B40" s="3">
        <v>133</v>
      </c>
      <c r="C40" s="3">
        <v>152</v>
      </c>
      <c r="D40" s="3">
        <v>167</v>
      </c>
      <c r="E40" s="3">
        <v>191</v>
      </c>
      <c r="F40" s="3">
        <v>307</v>
      </c>
      <c r="G40" s="3">
        <v>326</v>
      </c>
      <c r="H40" s="3">
        <v>108</v>
      </c>
      <c r="I40" s="3">
        <v>189</v>
      </c>
      <c r="J40" s="3">
        <v>198</v>
      </c>
    </row>
    <row r="42" spans="1:11" s="5" customFormat="1" x14ac:dyDescent="0.25">
      <c r="A42" s="5" t="s">
        <v>26</v>
      </c>
      <c r="B42" s="5">
        <f t="shared" ref="B42:J42" si="0">SUM(B17:B40)</f>
        <v>17582</v>
      </c>
      <c r="C42" s="5">
        <f t="shared" si="0"/>
        <v>18140</v>
      </c>
      <c r="D42" s="5">
        <f t="shared" si="0"/>
        <v>18426</v>
      </c>
      <c r="E42" s="5">
        <f t="shared" si="0"/>
        <v>18308</v>
      </c>
      <c r="F42" s="5">
        <f t="shared" si="0"/>
        <v>18651</v>
      </c>
      <c r="G42" s="5">
        <f t="shared" si="0"/>
        <v>13815</v>
      </c>
      <c r="H42" s="5">
        <f t="shared" si="0"/>
        <v>9550</v>
      </c>
      <c r="I42" s="5">
        <f t="shared" si="0"/>
        <v>18219</v>
      </c>
      <c r="J42" s="5">
        <f t="shared" si="0"/>
        <v>16361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6122</v>
      </c>
      <c r="C44" s="1">
        <f t="shared" si="1"/>
        <v>6277</v>
      </c>
      <c r="D44" s="1">
        <f t="shared" si="1"/>
        <v>6370</v>
      </c>
      <c r="E44" s="1">
        <f t="shared" si="1"/>
        <v>6252</v>
      </c>
      <c r="F44" s="1">
        <f t="shared" si="1"/>
        <v>6279</v>
      </c>
      <c r="G44" s="1">
        <f t="shared" si="1"/>
        <v>4231</v>
      </c>
      <c r="H44" s="1">
        <f t="shared" si="1"/>
        <v>3590</v>
      </c>
      <c r="I44" s="1">
        <f t="shared" si="1"/>
        <v>6260</v>
      </c>
      <c r="J44" s="1">
        <f t="shared" si="1"/>
        <v>5591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1140</v>
      </c>
      <c r="C46" s="1">
        <f t="shared" ref="C46:J46" si="2">SUM(C39:C40) +SUM(C17:C22)</f>
        <v>1213</v>
      </c>
      <c r="D46" s="1">
        <f t="shared" si="2"/>
        <v>1231</v>
      </c>
      <c r="E46" s="1">
        <f t="shared" si="2"/>
        <v>1299</v>
      </c>
      <c r="F46" s="1">
        <f t="shared" si="2"/>
        <v>1468</v>
      </c>
      <c r="G46" s="1">
        <f t="shared" si="2"/>
        <v>1304</v>
      </c>
      <c r="H46" s="1">
        <f t="shared" si="2"/>
        <v>916</v>
      </c>
      <c r="I46" s="1">
        <f t="shared" si="2"/>
        <v>1268</v>
      </c>
      <c r="J46" s="1">
        <f t="shared" si="2"/>
        <v>1225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14662</v>
      </c>
      <c r="C48" s="3">
        <f t="shared" si="3"/>
        <v>15089</v>
      </c>
      <c r="D48" s="3">
        <f t="shared" si="3"/>
        <v>15375</v>
      </c>
      <c r="E48" s="3">
        <f t="shared" si="3"/>
        <v>15198</v>
      </c>
      <c r="F48" s="3">
        <f t="shared" si="3"/>
        <v>15430</v>
      </c>
      <c r="G48" s="3">
        <f t="shared" si="3"/>
        <v>11887</v>
      </c>
      <c r="H48" s="3">
        <f t="shared" si="3"/>
        <v>8197</v>
      </c>
      <c r="I48" s="3">
        <f t="shared" si="3"/>
        <v>15150</v>
      </c>
      <c r="J48" s="3">
        <f t="shared" si="3"/>
        <v>13696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16442</v>
      </c>
      <c r="C50" s="3">
        <f t="shared" si="4"/>
        <v>16927</v>
      </c>
      <c r="D50" s="3">
        <f t="shared" si="4"/>
        <v>17195</v>
      </c>
      <c r="E50" s="3">
        <f t="shared" si="4"/>
        <v>17009</v>
      </c>
      <c r="F50" s="3">
        <f t="shared" si="4"/>
        <v>17183</v>
      </c>
      <c r="G50" s="3">
        <f t="shared" si="4"/>
        <v>12511</v>
      </c>
      <c r="H50" s="3">
        <f t="shared" si="4"/>
        <v>8634</v>
      </c>
      <c r="I50" s="3">
        <f t="shared" si="4"/>
        <v>16951</v>
      </c>
      <c r="J50" s="3">
        <f t="shared" si="4"/>
        <v>15136</v>
      </c>
    </row>
    <row r="51" spans="1:10" x14ac:dyDescent="0.25">
      <c r="A51" s="10" t="s">
        <v>32</v>
      </c>
    </row>
    <row r="55" spans="1:10" x14ac:dyDescent="0.25">
      <c r="A55" s="24" t="s">
        <v>60</v>
      </c>
    </row>
    <row r="56" spans="1:10" x14ac:dyDescent="0.25">
      <c r="A56" s="24" t="s">
        <v>61</v>
      </c>
    </row>
    <row r="57" spans="1:10" x14ac:dyDescent="0.25">
      <c r="A57" s="24" t="s">
        <v>62</v>
      </c>
    </row>
    <row r="58" spans="1:10" x14ac:dyDescent="0.25">
      <c r="A58" s="24" t="s">
        <v>63</v>
      </c>
    </row>
    <row r="59" spans="1:10" x14ac:dyDescent="0.25">
      <c r="A59" s="24" t="s">
        <v>64</v>
      </c>
    </row>
    <row r="60" spans="1:10" x14ac:dyDescent="0.25">
      <c r="A60" s="24" t="s">
        <v>65</v>
      </c>
    </row>
    <row r="61" spans="1:10" x14ac:dyDescent="0.25">
      <c r="A61" s="24" t="s">
        <v>66</v>
      </c>
    </row>
    <row r="62" spans="1:10" x14ac:dyDescent="0.25">
      <c r="A62" s="24" t="s">
        <v>67</v>
      </c>
    </row>
    <row r="63" spans="1:10" x14ac:dyDescent="0.25">
      <c r="A63" s="24" t="s">
        <v>68</v>
      </c>
    </row>
    <row r="64" spans="1:10" x14ac:dyDescent="0.25">
      <c r="A64" s="24" t="s">
        <v>69</v>
      </c>
    </row>
    <row r="65" spans="1:1" x14ac:dyDescent="0.25">
      <c r="A65" s="24" t="s">
        <v>70</v>
      </c>
    </row>
    <row r="66" spans="1:1" x14ac:dyDescent="0.25">
      <c r="A66" s="24" t="s">
        <v>71</v>
      </c>
    </row>
    <row r="67" spans="1:1" x14ac:dyDescent="0.25">
      <c r="A67" s="24" t="s">
        <v>72</v>
      </c>
    </row>
    <row r="68" spans="1:1" x14ac:dyDescent="0.25">
      <c r="A68" s="24" t="s">
        <v>73</v>
      </c>
    </row>
    <row r="69" spans="1:1" x14ac:dyDescent="0.25">
      <c r="A69" s="24" t="s">
        <v>74</v>
      </c>
    </row>
    <row r="70" spans="1:1" x14ac:dyDescent="0.25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13.01.2020 / 11:03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6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13.01.2020 / 11:03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103</v>
      </c>
      <c r="B2">
        <v>8513</v>
      </c>
      <c r="C2">
        <v>8793</v>
      </c>
      <c r="D2">
        <v>8929</v>
      </c>
      <c r="E2">
        <v>8874</v>
      </c>
      <c r="F2">
        <v>9003</v>
      </c>
      <c r="G2">
        <v>6705</v>
      </c>
      <c r="H2">
        <v>4753</v>
      </c>
    </row>
    <row r="3" spans="1:8" x14ac:dyDescent="0.25">
      <c r="A3" t="s">
        <v>104</v>
      </c>
      <c r="B3">
        <v>9065</v>
      </c>
      <c r="C3">
        <v>9349</v>
      </c>
      <c r="D3">
        <v>9500</v>
      </c>
      <c r="E3">
        <v>9432</v>
      </c>
      <c r="F3">
        <v>9648</v>
      </c>
      <c r="G3">
        <v>7112</v>
      </c>
      <c r="H3">
        <v>4799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13.01.2020 / 11:03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2020-01-13T10:05:42Z</dcterms:modified>
</cp:coreProperties>
</file>