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<sst xmlns="http://schemas.openxmlformats.org/spreadsheetml/2006/main" count="273" uniqueCount="102">
  <si>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</si>
  <si>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</si>
  <si>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</si>
  <si>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</si>
  <si>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</si>
  <si>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</si>
  <si>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</si>
  <si>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</si>
  <si>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</si>
  <si>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</si>
  <si>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</si>
  <si>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</si>
  <si>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</si>
  <si>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</si>
  <si>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</si>
  <si>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</si>
  <si>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</si>
  <si>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</si>
  <si>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</si>
  <si>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</si>
  <si>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</si>
  <si>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</si>
  <si>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</si>
  <si>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</si>
  <si>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</si>
  <si>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</si>
  <si>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</si>
  <si>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</si>
  <si>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</si>
  <si>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</si>
  <si>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</si>
  <si>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</si>
  <si>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</si>
  <si>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</si>
  <si>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</si>
  <si>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</si>
  <si>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</si>
  <si>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8701 Zwingen Laufenstr.</t>
  </si>
  <si>
    <t>DTV</t>
  </si>
  <si>
    <t>Koord. 2605705 / 1253549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</si>
  <si>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</si>
  <si>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</si>
  <si>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</si>
  <si>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</si>
  <si>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</si>
  <si>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</si>
  <si>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</si>
  <si>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</si>
  <si>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</si>
  <si>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</si>
  <si>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</si>
  <si>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</si>
  <si>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</si>
  <si>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</si>
  <si>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</si>
  <si>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</si>
  <si>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</si>
  <si>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</si>
  <si>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</si>
  <si>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261035  365 Tage      4.7%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</si>
  <si>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</si>
  <si>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</si>
  <si>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</si>
  <si>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</si>
  <si>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</si>
  <si>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</si>
  <si>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</si>
  <si>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</si>
  <si>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</si>
  <si>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</si>
  <si>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</si>
  <si>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</si>
  <si>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</si>
  <si>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</si>
  <si>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</si>
  <si>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</si>
  <si>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</si>
  <si>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</si>
  <si>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8701 Zwingen Laufenstr., Ereignisse</t>
  </si>
  <si>
    <t>13.01.2018 bis 01.11.2018  Anderes,   Allerheiligen regionaler Feiertag</t>
  </si>
  <si>
    <t>04.02.2018  Veranstaltung,   FCB-Match</t>
  </si>
  <si>
    <t>10.02.2018 bis 25.02.2018  Ferien Anfang/Ende,   Fasnachtsferien</t>
  </si>
  <si>
    <t>11.02.2018  Veranstaltung,   div Fasnachtsveranst im unt Kanton</t>
  </si>
  <si>
    <t>13.02.2018  Veranstaltung,   FCB - Manchester im St Jakobpark</t>
  </si>
  <si>
    <t>19.02.2018 bis 21.02.2018  Veranstaltung,   Basler Fasnacht</t>
  </si>
  <si>
    <t>14.03.2018  Umlagerung wegen, Behinderung,   A2 Ri BS 12.30 Uhr schw Unf nach Tu Schw'h &gt; b Ri gesp</t>
  </si>
  <si>
    <t>24.03.2018 bis 08.04.2018  Ferien Anfang/Ende,   Osterferien</t>
  </si>
  <si>
    <t>10.05.2018  Veranstaltung,   FCB-Match</t>
  </si>
  <si>
    <t>30.06.2018 bis 12.08.2018  Ferien Anfang/Ende,   Sommerferien</t>
  </si>
  <si>
    <t>21.07.2018    FCB-Match</t>
  </si>
  <si>
    <t>26.09.2018  Veranstaltung,   FCB-Match</t>
  </si>
  <si>
    <t>29.09.2018 bis 14.10.2018  Ferien Anfang/Ende,   Herbstferien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</si>
  <si>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</si>
  <si>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</si>
  <si>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</si>
  <si>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</si>
  <si>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02.12.2018  Veranstaltung,   FCB-Match 16.00Uhr</t>
  </si>
  <si>
    <t>09.12.2018  Veranstaltung,   FCB-Match 16Uhr</t>
  </si>
  <si>
    <t>16.12.2018  Veranstaltung,   Sonntagsverkauf + Christmas Tatoo</t>
  </si>
  <si>
    <t>23.12.2018  Veranstaltung,   Sonntagsverkauf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</si>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</sst>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8701  Zwingen Laufenstr.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7824</c:v>
                </c:pt>
                <c:pt idx="1">
                  <c:v>8253</c:v>
                </c:pt>
                <c:pt idx="2">
                  <c:v>8389</c:v>
                </c:pt>
                <c:pt idx="3">
                  <c:v>8529</c:v>
                </c:pt>
                <c:pt idx="4">
                  <c:v>8709</c:v>
                </c:pt>
                <c:pt idx="5">
                  <c:v>7265</c:v>
                </c:pt>
                <c:pt idx="6">
                  <c:v>4972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7751</c:v>
                </c:pt>
                <c:pt idx="1">
                  <c:v>8178</c:v>
                </c:pt>
                <c:pt idx="2">
                  <c:v>8336</c:v>
                </c:pt>
                <c:pt idx="3">
                  <c:v>8482</c:v>
                </c:pt>
                <c:pt idx="4">
                  <c:v>8716</c:v>
                </c:pt>
                <c:pt idx="5">
                  <c:v>7232</c:v>
                </c:pt>
                <c:pt idx="6">
                  <c:v>4946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0128"/>
        <c:axId val="69718784"/>
      </c:barChart>
      <c:catAx>
        <c:axId val="696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9718784"/>
        <c:crosses val="autoZero"/>
        <c:auto val="1"/>
        <c:lblAlgn val="ctr"/>
        <c:lblOffset val="100"/>
        <c:noMultiLvlLbl val="0"/>
      </c:catAx>
      <c:valAx>
        <c:axId val="69718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968012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30</v>
      </c>
      <c r="C17" s="3">
        <v>27</v>
      </c>
      <c r="D17" s="3">
        <v>32</v>
      </c>
      <c r="E17" s="3">
        <v>32</v>
      </c>
      <c r="F17" s="3">
        <v>35</v>
      </c>
      <c r="G17" s="3">
        <v>87</v>
      </c>
      <c r="H17" s="3">
        <v>100</v>
      </c>
      <c r="I17" s="3">
        <v>31</v>
      </c>
      <c r="J17" s="3">
        <v>49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19</v>
      </c>
      <c r="C18" s="3">
        <v>14</v>
      </c>
      <c r="D18" s="3">
        <v>14</v>
      </c>
      <c r="E18" s="3">
        <v>14</v>
      </c>
      <c r="F18" s="3">
        <v>17</v>
      </c>
      <c r="G18" s="3">
        <v>47</v>
      </c>
      <c r="H18" s="3">
        <v>64</v>
      </c>
      <c r="I18" s="3">
        <v>16</v>
      </c>
      <c r="J18" s="3">
        <v>27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13</v>
      </c>
      <c r="C19" s="3">
        <v>12</v>
      </c>
      <c r="D19" s="3">
        <v>11</v>
      </c>
      <c r="E19" s="3">
        <v>11</v>
      </c>
      <c r="F19" s="3">
        <v>13</v>
      </c>
      <c r="G19" s="3">
        <v>32</v>
      </c>
      <c r="H19" s="3">
        <v>41</v>
      </c>
      <c r="I19" s="3">
        <v>12</v>
      </c>
      <c r="J19" s="3">
        <v>19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19</v>
      </c>
      <c r="C20" s="2">
        <v>20</v>
      </c>
      <c r="D20" s="2">
        <v>21</v>
      </c>
      <c r="E20" s="2">
        <v>20</v>
      </c>
      <c r="F20" s="2">
        <v>21</v>
      </c>
      <c r="G20" s="2">
        <v>29</v>
      </c>
      <c r="H20" s="2">
        <v>31</v>
      </c>
      <c r="I20" s="2">
        <v>20</v>
      </c>
      <c r="J20" s="2">
        <v>23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51</v>
      </c>
      <c r="C21" s="2">
        <v>55</v>
      </c>
      <c r="D21" s="2">
        <v>53</v>
      </c>
      <c r="E21" s="2">
        <v>56</v>
      </c>
      <c r="F21" s="2">
        <v>52</v>
      </c>
      <c r="G21" s="2">
        <v>30</v>
      </c>
      <c r="H21" s="2">
        <v>27</v>
      </c>
      <c r="I21" s="2">
        <v>53</v>
      </c>
      <c r="J21" s="2">
        <v>46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165</v>
      </c>
      <c r="C22" s="3">
        <v>177</v>
      </c>
      <c r="D22" s="3">
        <v>173</v>
      </c>
      <c r="E22" s="3">
        <v>171</v>
      </c>
      <c r="F22" s="3">
        <v>168</v>
      </c>
      <c r="G22" s="3">
        <v>48</v>
      </c>
      <c r="H22" s="3">
        <v>30</v>
      </c>
      <c r="I22" s="3">
        <v>171</v>
      </c>
      <c r="J22" s="3">
        <v>133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429</v>
      </c>
      <c r="C23" s="3">
        <v>467</v>
      </c>
      <c r="D23" s="3">
        <v>465</v>
      </c>
      <c r="E23" s="3">
        <v>454</v>
      </c>
      <c r="F23" s="3">
        <v>443</v>
      </c>
      <c r="G23" s="3">
        <v>105</v>
      </c>
      <c r="H23" s="3">
        <v>60</v>
      </c>
      <c r="I23" s="3">
        <v>452</v>
      </c>
      <c r="J23" s="3">
        <v>346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476</v>
      </c>
      <c r="C24" s="3">
        <v>521</v>
      </c>
      <c r="D24" s="3">
        <v>521</v>
      </c>
      <c r="E24" s="3">
        <v>509</v>
      </c>
      <c r="F24" s="3">
        <v>488</v>
      </c>
      <c r="G24" s="3">
        <v>193</v>
      </c>
      <c r="H24" s="3">
        <v>80</v>
      </c>
      <c r="I24" s="3">
        <v>503</v>
      </c>
      <c r="J24" s="3">
        <v>398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423</v>
      </c>
      <c r="C25" s="3">
        <v>457</v>
      </c>
      <c r="D25" s="3">
        <v>452</v>
      </c>
      <c r="E25" s="3">
        <v>461</v>
      </c>
      <c r="F25" s="3">
        <v>450</v>
      </c>
      <c r="G25" s="3">
        <v>320</v>
      </c>
      <c r="H25" s="3">
        <v>149</v>
      </c>
      <c r="I25" s="3">
        <v>448</v>
      </c>
      <c r="J25" s="3">
        <v>387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421</v>
      </c>
      <c r="C26" s="3">
        <v>443</v>
      </c>
      <c r="D26" s="3">
        <v>450</v>
      </c>
      <c r="E26" s="3">
        <v>462</v>
      </c>
      <c r="F26" s="3">
        <v>464</v>
      </c>
      <c r="G26" s="3">
        <v>454</v>
      </c>
      <c r="H26" s="3">
        <v>244</v>
      </c>
      <c r="I26" s="3">
        <v>448</v>
      </c>
      <c r="J26" s="3">
        <v>420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454</v>
      </c>
      <c r="C27" s="3">
        <v>477</v>
      </c>
      <c r="D27" s="3">
        <v>482</v>
      </c>
      <c r="E27" s="3">
        <v>498</v>
      </c>
      <c r="F27" s="3">
        <v>516</v>
      </c>
      <c r="G27" s="3">
        <v>549</v>
      </c>
      <c r="H27" s="3">
        <v>324</v>
      </c>
      <c r="I27" s="3">
        <v>485</v>
      </c>
      <c r="J27" s="3">
        <v>472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459</v>
      </c>
      <c r="C28" s="3">
        <v>469</v>
      </c>
      <c r="D28" s="3">
        <v>484</v>
      </c>
      <c r="E28" s="3">
        <v>498</v>
      </c>
      <c r="F28" s="3">
        <v>518</v>
      </c>
      <c r="G28" s="3">
        <v>557</v>
      </c>
      <c r="H28" s="3">
        <v>370</v>
      </c>
      <c r="I28" s="3">
        <v>486</v>
      </c>
      <c r="J28" s="3">
        <v>479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451</v>
      </c>
      <c r="C29" s="3">
        <v>466</v>
      </c>
      <c r="D29" s="3">
        <v>486</v>
      </c>
      <c r="E29" s="3">
        <v>484</v>
      </c>
      <c r="F29" s="3">
        <v>498</v>
      </c>
      <c r="G29" s="3">
        <v>524</v>
      </c>
      <c r="H29" s="3">
        <v>344</v>
      </c>
      <c r="I29" s="3">
        <v>477</v>
      </c>
      <c r="J29" s="3">
        <v>464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503</v>
      </c>
      <c r="C30" s="3">
        <v>536</v>
      </c>
      <c r="D30" s="3">
        <v>540</v>
      </c>
      <c r="E30" s="3">
        <v>538</v>
      </c>
      <c r="F30" s="3">
        <v>553</v>
      </c>
      <c r="G30" s="3">
        <v>559</v>
      </c>
      <c r="H30" s="3">
        <v>367</v>
      </c>
      <c r="I30" s="3">
        <v>534</v>
      </c>
      <c r="J30" s="3">
        <v>514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516</v>
      </c>
      <c r="C31" s="3">
        <v>536</v>
      </c>
      <c r="D31" s="3">
        <v>541</v>
      </c>
      <c r="E31" s="3">
        <v>553</v>
      </c>
      <c r="F31" s="3">
        <v>592</v>
      </c>
      <c r="G31" s="3">
        <v>579</v>
      </c>
      <c r="H31" s="3">
        <v>382</v>
      </c>
      <c r="I31" s="3">
        <v>548</v>
      </c>
      <c r="J31" s="3">
        <v>528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575</v>
      </c>
      <c r="C32" s="3">
        <v>592</v>
      </c>
      <c r="D32" s="3">
        <v>601</v>
      </c>
      <c r="E32" s="3">
        <v>609</v>
      </c>
      <c r="F32" s="3">
        <v>677</v>
      </c>
      <c r="G32" s="3">
        <v>558</v>
      </c>
      <c r="H32" s="3">
        <v>394</v>
      </c>
      <c r="I32" s="3">
        <v>611</v>
      </c>
      <c r="J32" s="3">
        <v>572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720</v>
      </c>
      <c r="C33" s="3">
        <v>744</v>
      </c>
      <c r="D33" s="3">
        <v>747</v>
      </c>
      <c r="E33" s="3">
        <v>752</v>
      </c>
      <c r="F33" s="3">
        <v>747</v>
      </c>
      <c r="G33" s="3">
        <v>563</v>
      </c>
      <c r="H33" s="3">
        <v>398</v>
      </c>
      <c r="I33" s="3">
        <v>742</v>
      </c>
      <c r="J33" s="3">
        <v>667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681</v>
      </c>
      <c r="C34" s="3">
        <v>708</v>
      </c>
      <c r="D34" s="3">
        <v>711</v>
      </c>
      <c r="E34" s="3">
        <v>717</v>
      </c>
      <c r="F34" s="3">
        <v>683</v>
      </c>
      <c r="G34" s="3">
        <v>521</v>
      </c>
      <c r="H34" s="3">
        <v>393</v>
      </c>
      <c r="I34" s="3">
        <v>700</v>
      </c>
      <c r="J34" s="3">
        <v>631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515</v>
      </c>
      <c r="C35" s="3">
        <v>537</v>
      </c>
      <c r="D35" s="3">
        <v>563</v>
      </c>
      <c r="E35" s="3">
        <v>589</v>
      </c>
      <c r="F35" s="3">
        <v>551</v>
      </c>
      <c r="G35" s="3">
        <v>429</v>
      </c>
      <c r="H35" s="3">
        <v>342</v>
      </c>
      <c r="I35" s="3">
        <v>551</v>
      </c>
      <c r="J35" s="3">
        <v>504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322</v>
      </c>
      <c r="C36" s="3">
        <v>343</v>
      </c>
      <c r="D36" s="3">
        <v>357</v>
      </c>
      <c r="E36" s="3">
        <v>382</v>
      </c>
      <c r="F36" s="3">
        <v>387</v>
      </c>
      <c r="G36" s="3">
        <v>305</v>
      </c>
      <c r="H36" s="3">
        <v>281</v>
      </c>
      <c r="I36" s="3">
        <v>358</v>
      </c>
      <c r="J36" s="3">
        <v>340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221</v>
      </c>
      <c r="C37" s="3">
        <v>239</v>
      </c>
      <c r="D37" s="3">
        <v>254</v>
      </c>
      <c r="E37" s="3">
        <v>259</v>
      </c>
      <c r="F37" s="3">
        <v>271</v>
      </c>
      <c r="G37" s="3">
        <v>240</v>
      </c>
      <c r="H37" s="3">
        <v>219</v>
      </c>
      <c r="I37" s="3">
        <v>249</v>
      </c>
      <c r="J37" s="3">
        <v>243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166</v>
      </c>
      <c r="C38" s="3">
        <v>183</v>
      </c>
      <c r="D38" s="3">
        <v>196</v>
      </c>
      <c r="E38" s="3">
        <v>211</v>
      </c>
      <c r="F38" s="3">
        <v>210</v>
      </c>
      <c r="G38" s="3">
        <v>196</v>
      </c>
      <c r="H38" s="3">
        <v>163</v>
      </c>
      <c r="I38" s="3">
        <v>193</v>
      </c>
      <c r="J38" s="3">
        <v>189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128</v>
      </c>
      <c r="C39" s="3">
        <v>148</v>
      </c>
      <c r="D39" s="3">
        <v>158</v>
      </c>
      <c r="E39" s="3">
        <v>163</v>
      </c>
      <c r="F39" s="3">
        <v>203</v>
      </c>
      <c r="G39" s="3">
        <v>191</v>
      </c>
      <c r="H39" s="3">
        <v>110</v>
      </c>
      <c r="I39" s="3">
        <v>160</v>
      </c>
      <c r="J39" s="3">
        <v>157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66</v>
      </c>
      <c r="C40" s="3">
        <v>80</v>
      </c>
      <c r="D40" s="3">
        <v>78</v>
      </c>
      <c r="E40" s="3">
        <v>83</v>
      </c>
      <c r="F40" s="3">
        <v>153</v>
      </c>
      <c r="G40" s="3">
        <v>149</v>
      </c>
      <c r="H40" s="3">
        <v>61</v>
      </c>
      <c r="I40" s="3">
        <v>92</v>
      </c>
      <c r="J40" s="3">
        <v>96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7823</v>
      </c>
      <c r="C42" s="5">
        <f t="shared" si="0"/>
        <v>8251</v>
      </c>
      <c r="D42" s="5">
        <f t="shared" si="0"/>
        <v>8390</v>
      </c>
      <c r="E42" s="5">
        <f t="shared" si="0"/>
        <v>8526</v>
      </c>
      <c r="F42" s="5">
        <f t="shared" si="0"/>
        <v>8710</v>
      </c>
      <c r="G42" s="5">
        <f t="shared" si="0"/>
        <v>7265</v>
      </c>
      <c r="H42" s="5">
        <f t="shared" si="0"/>
        <v>4974</v>
      </c>
      <c r="I42" s="5">
        <f t="shared" si="0"/>
        <v>8340</v>
      </c>
      <c r="J42" s="5">
        <f t="shared" si="0"/>
        <v>7704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2813</v>
      </c>
      <c r="C44" s="1">
        <f t="shared" si="1"/>
        <v>2924</v>
      </c>
      <c r="D44" s="1">
        <f t="shared" si="1"/>
        <v>2979</v>
      </c>
      <c r="E44" s="1">
        <f t="shared" si="1"/>
        <v>3049</v>
      </c>
      <c r="F44" s="1">
        <f t="shared" si="1"/>
        <v>3045</v>
      </c>
      <c r="G44" s="1">
        <f t="shared" si="1"/>
        <v>2376</v>
      </c>
      <c r="H44" s="1">
        <f t="shared" si="1"/>
        <v>1808</v>
      </c>
      <c r="I44" s="1">
        <f t="shared" si="1"/>
        <v>2962</v>
      </c>
      <c r="J44" s="1">
        <f t="shared" si="1"/>
        <v>2714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491</v>
      </c>
      <c r="C46" s="1">
        <f t="shared" ref="C46:J46" si="2">SUM(C39:C40) +SUM(C17:C22)</f>
        <v>533</v>
      </c>
      <c r="D46" s="1">
        <f t="shared" si="2"/>
        <v>540</v>
      </c>
      <c r="E46" s="1">
        <f t="shared" si="2"/>
        <v>550</v>
      </c>
      <c r="F46" s="1">
        <f t="shared" si="2"/>
        <v>662</v>
      </c>
      <c r="G46" s="1">
        <f t="shared" si="2"/>
        <v>613</v>
      </c>
      <c r="H46" s="1">
        <f t="shared" si="2"/>
        <v>464</v>
      </c>
      <c r="I46" s="1">
        <f t="shared" si="2"/>
        <v>555</v>
      </c>
      <c r="J46" s="1">
        <f t="shared" si="2"/>
        <v>550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6737</v>
      </c>
      <c r="C48" s="3">
        <f t="shared" si="3"/>
        <v>7068</v>
      </c>
      <c r="D48" s="3">
        <f t="shared" si="3"/>
        <v>7189</v>
      </c>
      <c r="E48" s="3">
        <f t="shared" si="3"/>
        <v>7311</v>
      </c>
      <c r="F48" s="3">
        <f t="shared" si="3"/>
        <v>7395</v>
      </c>
      <c r="G48" s="3">
        <f t="shared" si="3"/>
        <v>6351</v>
      </c>
      <c r="H48" s="3">
        <f t="shared" si="3"/>
        <v>4287</v>
      </c>
      <c r="I48" s="3">
        <f t="shared" si="3"/>
        <v>7140</v>
      </c>
      <c r="J48" s="3">
        <f t="shared" si="3"/>
        <v>6619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7332</v>
      </c>
      <c r="C50" s="3">
        <f t="shared" si="4"/>
        <v>7718</v>
      </c>
      <c r="D50" s="3">
        <f t="shared" si="4"/>
        <v>7850</v>
      </c>
      <c r="E50" s="3">
        <f t="shared" si="4"/>
        <v>7976</v>
      </c>
      <c r="F50" s="3">
        <f t="shared" si="4"/>
        <v>8048</v>
      </c>
      <c r="G50" s="3">
        <f t="shared" si="4"/>
        <v>6652</v>
      </c>
      <c r="H50" s="3">
        <f t="shared" si="4"/>
        <v>4510</v>
      </c>
      <c r="I50" s="3">
        <f t="shared" si="4"/>
        <v>7785</v>
      </c>
      <c r="J50" s="3">
        <f t="shared" si="4"/>
        <v>7154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17</v>
      </c>
      <c r="C88" s="3">
        <v>19</v>
      </c>
      <c r="D88" s="3">
        <v>17</v>
      </c>
      <c r="E88" s="3">
        <v>16</v>
      </c>
      <c r="F88" s="3">
        <v>20</v>
      </c>
      <c r="G88" s="3">
        <v>61</v>
      </c>
      <c r="H88" s="3">
        <v>72</v>
      </c>
      <c r="I88" s="3">
        <v>18</v>
      </c>
      <c r="J88" s="3">
        <v>32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12</v>
      </c>
      <c r="C89" s="3">
        <v>10</v>
      </c>
      <c r="D89" s="3">
        <v>9</v>
      </c>
      <c r="E89" s="3">
        <v>9</v>
      </c>
      <c r="F89" s="3">
        <v>10</v>
      </c>
      <c r="G89" s="3">
        <v>32</v>
      </c>
      <c r="H89" s="3">
        <v>43</v>
      </c>
      <c r="I89" s="3">
        <v>10</v>
      </c>
      <c r="J89" s="3">
        <v>18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14</v>
      </c>
      <c r="C90" s="3">
        <v>13</v>
      </c>
      <c r="D90" s="3">
        <v>12</v>
      </c>
      <c r="E90" s="3">
        <v>12</v>
      </c>
      <c r="F90" s="3">
        <v>14</v>
      </c>
      <c r="G90" s="3">
        <v>25</v>
      </c>
      <c r="H90" s="3">
        <v>29</v>
      </c>
      <c r="I90" s="3">
        <v>13</v>
      </c>
      <c r="J90" s="3">
        <v>17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30</v>
      </c>
      <c r="C91" s="2">
        <v>33</v>
      </c>
      <c r="D91" s="2">
        <v>32</v>
      </c>
      <c r="E91" s="2">
        <v>36</v>
      </c>
      <c r="F91" s="2">
        <v>34</v>
      </c>
      <c r="G91" s="2">
        <v>31</v>
      </c>
      <c r="H91" s="2">
        <v>28</v>
      </c>
      <c r="I91" s="2">
        <v>33</v>
      </c>
      <c r="J91" s="2">
        <v>32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99</v>
      </c>
      <c r="C92" s="2">
        <v>104</v>
      </c>
      <c r="D92" s="2">
        <v>98</v>
      </c>
      <c r="E92" s="2">
        <v>104</v>
      </c>
      <c r="F92" s="2">
        <v>101</v>
      </c>
      <c r="G92" s="2">
        <v>39</v>
      </c>
      <c r="H92" s="2">
        <v>30</v>
      </c>
      <c r="I92" s="2">
        <v>101</v>
      </c>
      <c r="J92" s="2">
        <v>82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354</v>
      </c>
      <c r="C93" s="3">
        <v>368</v>
      </c>
      <c r="D93" s="3">
        <v>374</v>
      </c>
      <c r="E93" s="3">
        <v>372</v>
      </c>
      <c r="F93" s="3">
        <v>351</v>
      </c>
      <c r="G93" s="3">
        <v>83</v>
      </c>
      <c r="H93" s="3">
        <v>38</v>
      </c>
      <c r="I93" s="3">
        <v>364</v>
      </c>
      <c r="J93" s="3">
        <v>277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605</v>
      </c>
      <c r="C94" s="3">
        <v>643</v>
      </c>
      <c r="D94" s="3">
        <v>642</v>
      </c>
      <c r="E94" s="3">
        <v>645</v>
      </c>
      <c r="F94" s="3">
        <v>595</v>
      </c>
      <c r="G94" s="3">
        <v>152</v>
      </c>
      <c r="H94" s="3">
        <v>64</v>
      </c>
      <c r="I94" s="3">
        <v>626</v>
      </c>
      <c r="J94" s="3">
        <v>478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517</v>
      </c>
      <c r="C95" s="3">
        <v>541</v>
      </c>
      <c r="D95" s="3">
        <v>552</v>
      </c>
      <c r="E95" s="3">
        <v>561</v>
      </c>
      <c r="F95" s="3">
        <v>548</v>
      </c>
      <c r="G95" s="3">
        <v>265</v>
      </c>
      <c r="H95" s="3">
        <v>94</v>
      </c>
      <c r="I95" s="3">
        <v>544</v>
      </c>
      <c r="J95" s="3">
        <v>440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463</v>
      </c>
      <c r="C96" s="3">
        <v>476</v>
      </c>
      <c r="D96" s="3">
        <v>484</v>
      </c>
      <c r="E96" s="3">
        <v>511</v>
      </c>
      <c r="F96" s="3">
        <v>497</v>
      </c>
      <c r="G96" s="3">
        <v>417</v>
      </c>
      <c r="H96" s="3">
        <v>164</v>
      </c>
      <c r="I96" s="3">
        <v>486</v>
      </c>
      <c r="J96" s="3">
        <v>430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480</v>
      </c>
      <c r="C97" s="3">
        <v>498</v>
      </c>
      <c r="D97" s="3">
        <v>495</v>
      </c>
      <c r="E97" s="3">
        <v>525</v>
      </c>
      <c r="F97" s="3">
        <v>535</v>
      </c>
      <c r="G97" s="3">
        <v>548</v>
      </c>
      <c r="H97" s="3">
        <v>248</v>
      </c>
      <c r="I97" s="3">
        <v>507</v>
      </c>
      <c r="J97" s="3">
        <v>476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474</v>
      </c>
      <c r="C98" s="3">
        <v>500</v>
      </c>
      <c r="D98" s="3">
        <v>493</v>
      </c>
      <c r="E98" s="3">
        <v>527</v>
      </c>
      <c r="F98" s="3">
        <v>549</v>
      </c>
      <c r="G98" s="3">
        <v>632</v>
      </c>
      <c r="H98" s="3">
        <v>310</v>
      </c>
      <c r="I98" s="3">
        <v>509</v>
      </c>
      <c r="J98" s="3">
        <v>498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483</v>
      </c>
      <c r="C99" s="3">
        <v>526</v>
      </c>
      <c r="D99" s="3">
        <v>538</v>
      </c>
      <c r="E99" s="3">
        <v>551</v>
      </c>
      <c r="F99" s="3">
        <v>580</v>
      </c>
      <c r="G99" s="3">
        <v>621</v>
      </c>
      <c r="H99" s="3">
        <v>353</v>
      </c>
      <c r="I99" s="3">
        <v>535</v>
      </c>
      <c r="J99" s="3">
        <v>522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440</v>
      </c>
      <c r="C100" s="3">
        <v>453</v>
      </c>
      <c r="D100" s="3">
        <v>486</v>
      </c>
      <c r="E100" s="3">
        <v>476</v>
      </c>
      <c r="F100" s="3">
        <v>502</v>
      </c>
      <c r="G100" s="3">
        <v>562</v>
      </c>
      <c r="H100" s="3">
        <v>354</v>
      </c>
      <c r="I100" s="3">
        <v>471</v>
      </c>
      <c r="J100" s="3">
        <v>467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509</v>
      </c>
      <c r="C101" s="3">
        <v>514</v>
      </c>
      <c r="D101" s="3">
        <v>552</v>
      </c>
      <c r="E101" s="3">
        <v>539</v>
      </c>
      <c r="F101" s="3">
        <v>580</v>
      </c>
      <c r="G101" s="3">
        <v>598</v>
      </c>
      <c r="H101" s="3">
        <v>382</v>
      </c>
      <c r="I101" s="3">
        <v>539</v>
      </c>
      <c r="J101" s="3">
        <v>525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520</v>
      </c>
      <c r="C102" s="3">
        <v>541</v>
      </c>
      <c r="D102" s="3">
        <v>562</v>
      </c>
      <c r="E102" s="3">
        <v>559</v>
      </c>
      <c r="F102" s="3">
        <v>598</v>
      </c>
      <c r="G102" s="3">
        <v>573</v>
      </c>
      <c r="H102" s="3">
        <v>410</v>
      </c>
      <c r="I102" s="3">
        <v>556</v>
      </c>
      <c r="J102" s="3">
        <v>537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551</v>
      </c>
      <c r="C103" s="3">
        <v>573</v>
      </c>
      <c r="D103" s="3">
        <v>582</v>
      </c>
      <c r="E103" s="3">
        <v>593</v>
      </c>
      <c r="F103" s="3">
        <v>635</v>
      </c>
      <c r="G103" s="3">
        <v>533</v>
      </c>
      <c r="H103" s="3">
        <v>433</v>
      </c>
      <c r="I103" s="3">
        <v>587</v>
      </c>
      <c r="J103" s="3">
        <v>557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628</v>
      </c>
      <c r="C104" s="3">
        <v>666</v>
      </c>
      <c r="D104" s="3">
        <v>672</v>
      </c>
      <c r="E104" s="3">
        <v>661</v>
      </c>
      <c r="F104" s="3">
        <v>658</v>
      </c>
      <c r="G104" s="3">
        <v>480</v>
      </c>
      <c r="H104" s="3">
        <v>463</v>
      </c>
      <c r="I104" s="3">
        <v>657</v>
      </c>
      <c r="J104" s="3">
        <v>604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537</v>
      </c>
      <c r="C105" s="3">
        <v>574</v>
      </c>
      <c r="D105" s="3">
        <v>586</v>
      </c>
      <c r="E105" s="3">
        <v>588</v>
      </c>
      <c r="F105" s="3">
        <v>576</v>
      </c>
      <c r="G105" s="3">
        <v>421</v>
      </c>
      <c r="H105" s="3">
        <v>434</v>
      </c>
      <c r="I105" s="3">
        <v>572</v>
      </c>
      <c r="J105" s="3">
        <v>531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360</v>
      </c>
      <c r="C106" s="3">
        <v>419</v>
      </c>
      <c r="D106" s="3">
        <v>420</v>
      </c>
      <c r="E106" s="3">
        <v>427</v>
      </c>
      <c r="F106" s="3">
        <v>464</v>
      </c>
      <c r="G106" s="3">
        <v>328</v>
      </c>
      <c r="H106" s="3">
        <v>344</v>
      </c>
      <c r="I106" s="3">
        <v>418</v>
      </c>
      <c r="J106" s="3">
        <v>395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238</v>
      </c>
      <c r="C107" s="3">
        <v>248</v>
      </c>
      <c r="D107" s="3">
        <v>254</v>
      </c>
      <c r="E107" s="3">
        <v>257</v>
      </c>
      <c r="F107" s="3">
        <v>280</v>
      </c>
      <c r="G107" s="3">
        <v>240</v>
      </c>
      <c r="H107" s="3">
        <v>257</v>
      </c>
      <c r="I107" s="3">
        <v>255</v>
      </c>
      <c r="J107" s="3">
        <v>253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159</v>
      </c>
      <c r="C108" s="3">
        <v>170</v>
      </c>
      <c r="D108" s="3">
        <v>184</v>
      </c>
      <c r="E108" s="3">
        <v>184</v>
      </c>
      <c r="F108" s="3">
        <v>194</v>
      </c>
      <c r="G108" s="3">
        <v>194</v>
      </c>
      <c r="H108" s="3">
        <v>184</v>
      </c>
      <c r="I108" s="3">
        <v>178</v>
      </c>
      <c r="J108" s="3">
        <v>181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130</v>
      </c>
      <c r="C109" s="3">
        <v>146</v>
      </c>
      <c r="D109" s="3">
        <v>150</v>
      </c>
      <c r="E109" s="3">
        <v>169</v>
      </c>
      <c r="F109" s="3">
        <v>157</v>
      </c>
      <c r="G109" s="3">
        <v>157</v>
      </c>
      <c r="H109" s="3">
        <v>120</v>
      </c>
      <c r="I109" s="3">
        <v>151</v>
      </c>
      <c r="J109" s="3">
        <v>147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91</v>
      </c>
      <c r="C110" s="3">
        <v>100</v>
      </c>
      <c r="D110" s="3">
        <v>100</v>
      </c>
      <c r="E110" s="3">
        <v>109</v>
      </c>
      <c r="F110" s="3">
        <v>142</v>
      </c>
      <c r="G110" s="3">
        <v>137</v>
      </c>
      <c r="H110" s="3">
        <v>63</v>
      </c>
      <c r="I110" s="3">
        <v>108</v>
      </c>
      <c r="J110" s="3">
        <v>106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39</v>
      </c>
      <c r="C111" s="3">
        <v>43</v>
      </c>
      <c r="D111" s="3">
        <v>43</v>
      </c>
      <c r="E111" s="3">
        <v>51</v>
      </c>
      <c r="F111" s="3">
        <v>99</v>
      </c>
      <c r="G111" s="3">
        <v>104</v>
      </c>
      <c r="H111" s="3">
        <v>29</v>
      </c>
      <c r="I111" s="3">
        <v>55</v>
      </c>
      <c r="J111" s="3">
        <v>58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7750</v>
      </c>
      <c r="C113" s="5">
        <f t="shared" si="5"/>
        <v>8178</v>
      </c>
      <c r="D113" s="5">
        <f t="shared" si="5"/>
        <v>8337</v>
      </c>
      <c r="E113" s="5">
        <f t="shared" si="5"/>
        <v>8482</v>
      </c>
      <c r="F113" s="5">
        <f t="shared" si="5"/>
        <v>8719</v>
      </c>
      <c r="G113" s="5">
        <f t="shared" si="5"/>
        <v>7233</v>
      </c>
      <c r="H113" s="5">
        <f t="shared" si="5"/>
        <v>4946</v>
      </c>
      <c r="I113" s="5">
        <f t="shared" si="5"/>
        <v>8293</v>
      </c>
      <c r="J113" s="5">
        <f t="shared" si="5"/>
        <v>7663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2314</v>
      </c>
      <c r="C115" s="1">
        <f t="shared" si="6"/>
        <v>2480</v>
      </c>
      <c r="D115" s="1">
        <f t="shared" si="6"/>
        <v>2514</v>
      </c>
      <c r="E115" s="1">
        <f t="shared" si="6"/>
        <v>2526</v>
      </c>
      <c r="F115" s="1">
        <f t="shared" si="6"/>
        <v>2613</v>
      </c>
      <c r="G115" s="1">
        <f t="shared" si="6"/>
        <v>2002</v>
      </c>
      <c r="H115" s="1">
        <f t="shared" si="6"/>
        <v>1931</v>
      </c>
      <c r="I115" s="1">
        <f t="shared" si="6"/>
        <v>2489</v>
      </c>
      <c r="J115" s="1">
        <f t="shared" si="6"/>
        <v>2340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656</v>
      </c>
      <c r="C117" s="1">
        <f t="shared" ref="C117:J117" si="7">SUM(C110:C111) +SUM(C88:C93)</f>
        <v>690</v>
      </c>
      <c r="D117" s="1">
        <f t="shared" si="7"/>
        <v>685</v>
      </c>
      <c r="E117" s="1">
        <f t="shared" si="7"/>
        <v>709</v>
      </c>
      <c r="F117" s="1">
        <f t="shared" si="7"/>
        <v>771</v>
      </c>
      <c r="G117" s="1">
        <f t="shared" si="7"/>
        <v>512</v>
      </c>
      <c r="H117" s="1">
        <f t="shared" si="7"/>
        <v>332</v>
      </c>
      <c r="I117" s="1">
        <f t="shared" si="7"/>
        <v>702</v>
      </c>
      <c r="J117" s="1">
        <f t="shared" si="7"/>
        <v>622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6359</v>
      </c>
      <c r="C119" s="3">
        <f t="shared" si="8"/>
        <v>6699</v>
      </c>
      <c r="D119" s="3">
        <f t="shared" si="8"/>
        <v>6860</v>
      </c>
      <c r="E119" s="3">
        <f t="shared" si="8"/>
        <v>6959</v>
      </c>
      <c r="F119" s="3">
        <f t="shared" si="8"/>
        <v>7196</v>
      </c>
      <c r="G119" s="3">
        <f t="shared" si="8"/>
        <v>6412</v>
      </c>
      <c r="H119" s="3">
        <f t="shared" si="8"/>
        <v>4430</v>
      </c>
      <c r="I119" s="3">
        <f t="shared" si="8"/>
        <v>6814</v>
      </c>
      <c r="J119" s="3">
        <f t="shared" si="8"/>
        <v>6416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7094</v>
      </c>
      <c r="C121" s="3">
        <f t="shared" si="9"/>
        <v>7488</v>
      </c>
      <c r="D121" s="3">
        <f t="shared" si="9"/>
        <v>7652</v>
      </c>
      <c r="E121" s="3">
        <f t="shared" si="9"/>
        <v>7773</v>
      </c>
      <c r="F121" s="3">
        <f t="shared" si="9"/>
        <v>7948</v>
      </c>
      <c r="G121" s="3">
        <f t="shared" si="9"/>
        <v>6721</v>
      </c>
      <c r="H121" s="3">
        <f t="shared" si="9"/>
        <v>4614</v>
      </c>
      <c r="I121" s="3">
        <f t="shared" si="9"/>
        <v>7591</v>
      </c>
      <c r="J121" s="3">
        <f t="shared" si="9"/>
        <v>7041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15:24&amp;C&amp;6HR/HR/LEER/LEER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47</v>
      </c>
      <c r="C17" s="3">
        <v>46</v>
      </c>
      <c r="D17" s="3">
        <v>49</v>
      </c>
      <c r="E17" s="3">
        <v>48</v>
      </c>
      <c r="F17" s="3">
        <v>55</v>
      </c>
      <c r="G17" s="3">
        <v>148</v>
      </c>
      <c r="H17" s="3">
        <v>172</v>
      </c>
      <c r="I17" s="3">
        <v>49</v>
      </c>
      <c r="J17" s="3">
        <v>81</v>
      </c>
    </row>
    <row r="18" spans="1:10" x14ac:dyDescent="0.2">
      <c r="A18" s="3" t="s">
        <v>3</v>
      </c>
      <c r="B18" s="3">
        <v>31</v>
      </c>
      <c r="C18" s="3">
        <v>24</v>
      </c>
      <c r="D18" s="3">
        <v>23</v>
      </c>
      <c r="E18" s="3">
        <v>23</v>
      </c>
      <c r="F18" s="3">
        <v>27</v>
      </c>
      <c r="G18" s="3">
        <v>79</v>
      </c>
      <c r="H18" s="3">
        <v>107</v>
      </c>
      <c r="I18" s="3">
        <v>26</v>
      </c>
      <c r="J18" s="3">
        <v>45</v>
      </c>
    </row>
    <row r="19" spans="1:10" x14ac:dyDescent="0.2">
      <c r="A19" s="3" t="s">
        <v>4</v>
      </c>
      <c r="B19" s="3">
        <v>27</v>
      </c>
      <c r="C19" s="3">
        <v>25</v>
      </c>
      <c r="D19" s="3">
        <v>23</v>
      </c>
      <c r="E19" s="3">
        <v>23</v>
      </c>
      <c r="F19" s="3">
        <v>27</v>
      </c>
      <c r="G19" s="3">
        <v>57</v>
      </c>
      <c r="H19" s="3">
        <v>70</v>
      </c>
      <c r="I19" s="3">
        <v>25</v>
      </c>
      <c r="J19" s="3">
        <v>36</v>
      </c>
    </row>
    <row r="20" spans="1:10" x14ac:dyDescent="0.2">
      <c r="A20" s="4" t="s">
        <v>5</v>
      </c>
      <c r="B20" s="2">
        <v>49</v>
      </c>
      <c r="C20" s="2">
        <v>53</v>
      </c>
      <c r="D20" s="2">
        <v>53</v>
      </c>
      <c r="E20" s="2">
        <v>56</v>
      </c>
      <c r="F20" s="2">
        <v>55</v>
      </c>
      <c r="G20" s="2">
        <v>60</v>
      </c>
      <c r="H20" s="2">
        <v>59</v>
      </c>
      <c r="I20" s="2">
        <v>53</v>
      </c>
      <c r="J20" s="2">
        <v>55</v>
      </c>
    </row>
    <row r="21" spans="1:10" x14ac:dyDescent="0.2">
      <c r="A21" s="4" t="s">
        <v>6</v>
      </c>
      <c r="B21" s="2">
        <v>150</v>
      </c>
      <c r="C21" s="2">
        <v>159</v>
      </c>
      <c r="D21" s="2">
        <v>151</v>
      </c>
      <c r="E21" s="2">
        <v>160</v>
      </c>
      <c r="F21" s="2">
        <v>153</v>
      </c>
      <c r="G21" s="2">
        <v>69</v>
      </c>
      <c r="H21" s="2">
        <v>57</v>
      </c>
      <c r="I21" s="2">
        <v>154</v>
      </c>
      <c r="J21" s="2">
        <v>128</v>
      </c>
    </row>
    <row r="22" spans="1:10" x14ac:dyDescent="0.2">
      <c r="A22" s="3" t="s">
        <v>7</v>
      </c>
      <c r="B22" s="3">
        <v>519</v>
      </c>
      <c r="C22" s="3">
        <v>545</v>
      </c>
      <c r="D22" s="3">
        <v>547</v>
      </c>
      <c r="E22" s="3">
        <v>543</v>
      </c>
      <c r="F22" s="3">
        <v>519</v>
      </c>
      <c r="G22" s="3">
        <v>131</v>
      </c>
      <c r="H22" s="3">
        <v>68</v>
      </c>
      <c r="I22" s="3">
        <v>535</v>
      </c>
      <c r="J22" s="3">
        <v>410</v>
      </c>
    </row>
    <row r="23" spans="1:10" x14ac:dyDescent="0.2">
      <c r="A23" s="3" t="s">
        <v>8</v>
      </c>
      <c r="B23" s="3">
        <v>1034</v>
      </c>
      <c r="C23" s="3">
        <v>1110</v>
      </c>
      <c r="D23" s="3">
        <v>1107</v>
      </c>
      <c r="E23" s="3">
        <v>1099</v>
      </c>
      <c r="F23" s="3">
        <v>1038</v>
      </c>
      <c r="G23" s="3">
        <v>257</v>
      </c>
      <c r="H23" s="3">
        <v>124</v>
      </c>
      <c r="I23" s="3">
        <v>1078</v>
      </c>
      <c r="J23" s="3">
        <v>824</v>
      </c>
    </row>
    <row r="24" spans="1:10" x14ac:dyDescent="0.2">
      <c r="A24" s="3" t="s">
        <v>9</v>
      </c>
      <c r="B24" s="3">
        <v>993</v>
      </c>
      <c r="C24" s="3">
        <v>1062</v>
      </c>
      <c r="D24" s="3">
        <v>1073</v>
      </c>
      <c r="E24" s="3">
        <v>1070</v>
      </c>
      <c r="F24" s="3">
        <v>1036</v>
      </c>
      <c r="G24" s="3">
        <v>458</v>
      </c>
      <c r="H24" s="3">
        <v>174</v>
      </c>
      <c r="I24" s="3">
        <v>1047</v>
      </c>
      <c r="J24" s="3">
        <v>838</v>
      </c>
    </row>
    <row r="25" spans="1:10" x14ac:dyDescent="0.2">
      <c r="A25" s="3" t="s">
        <v>10</v>
      </c>
      <c r="B25" s="3">
        <v>886</v>
      </c>
      <c r="C25" s="3">
        <v>933</v>
      </c>
      <c r="D25" s="3">
        <v>936</v>
      </c>
      <c r="E25" s="3">
        <v>972</v>
      </c>
      <c r="F25" s="3">
        <v>947</v>
      </c>
      <c r="G25" s="3">
        <v>737</v>
      </c>
      <c r="H25" s="3">
        <v>313</v>
      </c>
      <c r="I25" s="3">
        <v>934</v>
      </c>
      <c r="J25" s="3">
        <v>817</v>
      </c>
    </row>
    <row r="26" spans="1:10" x14ac:dyDescent="0.2">
      <c r="A26" s="3" t="s">
        <v>11</v>
      </c>
      <c r="B26" s="3">
        <v>901</v>
      </c>
      <c r="C26" s="3">
        <v>941</v>
      </c>
      <c r="D26" s="3">
        <v>945</v>
      </c>
      <c r="E26" s="3">
        <v>987</v>
      </c>
      <c r="F26" s="3">
        <v>999</v>
      </c>
      <c r="G26" s="3">
        <v>1002</v>
      </c>
      <c r="H26" s="3">
        <v>492</v>
      </c>
      <c r="I26" s="3">
        <v>955</v>
      </c>
      <c r="J26" s="3">
        <v>896</v>
      </c>
    </row>
    <row r="27" spans="1:10" x14ac:dyDescent="0.2">
      <c r="A27" s="3" t="s">
        <v>12</v>
      </c>
      <c r="B27" s="3">
        <v>928</v>
      </c>
      <c r="C27" s="3">
        <v>977</v>
      </c>
      <c r="D27" s="3">
        <v>975</v>
      </c>
      <c r="E27" s="3">
        <v>1025</v>
      </c>
      <c r="F27" s="3">
        <v>1065</v>
      </c>
      <c r="G27" s="3">
        <v>1181</v>
      </c>
      <c r="H27" s="3">
        <v>634</v>
      </c>
      <c r="I27" s="3">
        <v>994</v>
      </c>
      <c r="J27" s="3">
        <v>970</v>
      </c>
    </row>
    <row r="28" spans="1:10" x14ac:dyDescent="0.2">
      <c r="A28" s="3" t="s">
        <v>13</v>
      </c>
      <c r="B28" s="3">
        <v>942</v>
      </c>
      <c r="C28" s="3">
        <v>995</v>
      </c>
      <c r="D28" s="3">
        <v>1022</v>
      </c>
      <c r="E28" s="3">
        <v>1049</v>
      </c>
      <c r="F28" s="3">
        <v>1098</v>
      </c>
      <c r="G28" s="3">
        <v>1178</v>
      </c>
      <c r="H28" s="3">
        <v>723</v>
      </c>
      <c r="I28" s="3">
        <v>1021</v>
      </c>
      <c r="J28" s="3">
        <v>1001</v>
      </c>
    </row>
    <row r="29" spans="1:10" x14ac:dyDescent="0.2">
      <c r="A29" s="3" t="s">
        <v>14</v>
      </c>
      <c r="B29" s="3">
        <v>891</v>
      </c>
      <c r="C29" s="3">
        <v>919</v>
      </c>
      <c r="D29" s="3">
        <v>972</v>
      </c>
      <c r="E29" s="3">
        <v>960</v>
      </c>
      <c r="F29" s="3">
        <v>1000</v>
      </c>
      <c r="G29" s="3">
        <v>1086</v>
      </c>
      <c r="H29" s="3">
        <v>698</v>
      </c>
      <c r="I29" s="3">
        <v>948</v>
      </c>
      <c r="J29" s="3">
        <v>931</v>
      </c>
    </row>
    <row r="30" spans="1:10" x14ac:dyDescent="0.2">
      <c r="A30" s="3" t="s">
        <v>15</v>
      </c>
      <c r="B30" s="3">
        <v>1012</v>
      </c>
      <c r="C30" s="3">
        <v>1050</v>
      </c>
      <c r="D30" s="3">
        <v>1092</v>
      </c>
      <c r="E30" s="3">
        <v>1077</v>
      </c>
      <c r="F30" s="3">
        <v>1133</v>
      </c>
      <c r="G30" s="3">
        <v>1157</v>
      </c>
      <c r="H30" s="3">
        <v>749</v>
      </c>
      <c r="I30" s="3">
        <v>1073</v>
      </c>
      <c r="J30" s="3">
        <v>1039</v>
      </c>
    </row>
    <row r="31" spans="1:10" x14ac:dyDescent="0.2">
      <c r="A31" s="3" t="s">
        <v>16</v>
      </c>
      <c r="B31" s="3">
        <v>1036</v>
      </c>
      <c r="C31" s="3">
        <v>1077</v>
      </c>
      <c r="D31" s="3">
        <v>1103</v>
      </c>
      <c r="E31" s="3">
        <v>1112</v>
      </c>
      <c r="F31" s="3">
        <v>1190</v>
      </c>
      <c r="G31" s="3">
        <v>1152</v>
      </c>
      <c r="H31" s="3">
        <v>792</v>
      </c>
      <c r="I31" s="3">
        <v>1104</v>
      </c>
      <c r="J31" s="3">
        <v>1065</v>
      </c>
    </row>
    <row r="32" spans="1:10" x14ac:dyDescent="0.2">
      <c r="A32" s="3" t="s">
        <v>17</v>
      </c>
      <c r="B32" s="3">
        <v>1126</v>
      </c>
      <c r="C32" s="3">
        <v>1165</v>
      </c>
      <c r="D32" s="3">
        <v>1183</v>
      </c>
      <c r="E32" s="3">
        <v>1202</v>
      </c>
      <c r="F32" s="3">
        <v>1312</v>
      </c>
      <c r="G32" s="3">
        <v>1091</v>
      </c>
      <c r="H32" s="3">
        <v>827</v>
      </c>
      <c r="I32" s="3">
        <v>1198</v>
      </c>
      <c r="J32" s="3">
        <v>1129</v>
      </c>
    </row>
    <row r="33" spans="1:11" x14ac:dyDescent="0.2">
      <c r="A33" s="3" t="s">
        <v>18</v>
      </c>
      <c r="B33" s="3">
        <v>1348</v>
      </c>
      <c r="C33" s="3">
        <v>1410</v>
      </c>
      <c r="D33" s="3">
        <v>1419</v>
      </c>
      <c r="E33" s="3">
        <v>1413</v>
      </c>
      <c r="F33" s="3">
        <v>1405</v>
      </c>
      <c r="G33" s="3">
        <v>1043</v>
      </c>
      <c r="H33" s="3">
        <v>861</v>
      </c>
      <c r="I33" s="3">
        <v>1399</v>
      </c>
      <c r="J33" s="3">
        <v>1271</v>
      </c>
    </row>
    <row r="34" spans="1:11" x14ac:dyDescent="0.2">
      <c r="A34" s="3" t="s">
        <v>19</v>
      </c>
      <c r="B34" s="3">
        <v>1218</v>
      </c>
      <c r="C34" s="3">
        <v>1282</v>
      </c>
      <c r="D34" s="3">
        <v>1297</v>
      </c>
      <c r="E34" s="3">
        <v>1305</v>
      </c>
      <c r="F34" s="3">
        <v>1259</v>
      </c>
      <c r="G34" s="3">
        <v>942</v>
      </c>
      <c r="H34" s="3">
        <v>827</v>
      </c>
      <c r="I34" s="3">
        <v>1272</v>
      </c>
      <c r="J34" s="3">
        <v>1162</v>
      </c>
    </row>
    <row r="35" spans="1:11" x14ac:dyDescent="0.2">
      <c r="A35" s="3" t="s">
        <v>20</v>
      </c>
      <c r="B35" s="3">
        <v>875</v>
      </c>
      <c r="C35" s="3">
        <v>956</v>
      </c>
      <c r="D35" s="3">
        <v>983</v>
      </c>
      <c r="E35" s="3">
        <v>1016</v>
      </c>
      <c r="F35" s="3">
        <v>1015</v>
      </c>
      <c r="G35" s="3">
        <v>757</v>
      </c>
      <c r="H35" s="3">
        <v>686</v>
      </c>
      <c r="I35" s="3">
        <v>969</v>
      </c>
      <c r="J35" s="3">
        <v>899</v>
      </c>
    </row>
    <row r="36" spans="1:11" x14ac:dyDescent="0.2">
      <c r="A36" s="3" t="s">
        <v>21</v>
      </c>
      <c r="B36" s="3">
        <v>560</v>
      </c>
      <c r="C36" s="3">
        <v>591</v>
      </c>
      <c r="D36" s="3">
        <v>611</v>
      </c>
      <c r="E36" s="3">
        <v>639</v>
      </c>
      <c r="F36" s="3">
        <v>667</v>
      </c>
      <c r="G36" s="3">
        <v>545</v>
      </c>
      <c r="H36" s="3">
        <v>538</v>
      </c>
      <c r="I36" s="3">
        <v>613</v>
      </c>
      <c r="J36" s="3">
        <v>593</v>
      </c>
    </row>
    <row r="37" spans="1:11" x14ac:dyDescent="0.2">
      <c r="A37" s="3" t="s">
        <v>22</v>
      </c>
      <c r="B37" s="3">
        <v>380</v>
      </c>
      <c r="C37" s="3">
        <v>409</v>
      </c>
      <c r="D37" s="3">
        <v>438</v>
      </c>
      <c r="E37" s="3">
        <v>443</v>
      </c>
      <c r="F37" s="3">
        <v>465</v>
      </c>
      <c r="G37" s="3">
        <v>434</v>
      </c>
      <c r="H37" s="3">
        <v>403</v>
      </c>
      <c r="I37" s="3">
        <v>427</v>
      </c>
      <c r="J37" s="3">
        <v>424</v>
      </c>
    </row>
    <row r="38" spans="1:11" x14ac:dyDescent="0.2">
      <c r="A38" s="3" t="s">
        <v>23</v>
      </c>
      <c r="B38" s="3">
        <v>296</v>
      </c>
      <c r="C38" s="3">
        <v>329</v>
      </c>
      <c r="D38" s="3">
        <v>346</v>
      </c>
      <c r="E38" s="3">
        <v>380</v>
      </c>
      <c r="F38" s="3">
        <v>367</v>
      </c>
      <c r="G38" s="3">
        <v>353</v>
      </c>
      <c r="H38" s="3">
        <v>283</v>
      </c>
      <c r="I38" s="3">
        <v>344</v>
      </c>
      <c r="J38" s="3">
        <v>336</v>
      </c>
    </row>
    <row r="39" spans="1:11" x14ac:dyDescent="0.2">
      <c r="A39" s="3" t="s">
        <v>24</v>
      </c>
      <c r="B39" s="3">
        <v>219</v>
      </c>
      <c r="C39" s="3">
        <v>248</v>
      </c>
      <c r="D39" s="3">
        <v>258</v>
      </c>
      <c r="E39" s="3">
        <v>272</v>
      </c>
      <c r="F39" s="3">
        <v>345</v>
      </c>
      <c r="G39" s="3">
        <v>328</v>
      </c>
      <c r="H39" s="3">
        <v>173</v>
      </c>
      <c r="I39" s="3">
        <v>268</v>
      </c>
      <c r="J39" s="3">
        <v>263</v>
      </c>
    </row>
    <row r="40" spans="1:11" x14ac:dyDescent="0.2">
      <c r="A40" s="3" t="s">
        <v>25</v>
      </c>
      <c r="B40" s="3">
        <v>105</v>
      </c>
      <c r="C40" s="3">
        <v>123</v>
      </c>
      <c r="D40" s="3">
        <v>121</v>
      </c>
      <c r="E40" s="3">
        <v>134</v>
      </c>
      <c r="F40" s="3">
        <v>252</v>
      </c>
      <c r="G40" s="3">
        <v>253</v>
      </c>
      <c r="H40" s="3">
        <v>90</v>
      </c>
      <c r="I40" s="3">
        <v>147</v>
      </c>
      <c r="J40" s="3">
        <v>154</v>
      </c>
    </row>
    <row r="42" spans="1:11" s="5" customFormat="1" x14ac:dyDescent="0.2">
      <c r="A42" s="5" t="s">
        <v>26</v>
      </c>
      <c r="B42" s="5">
        <f t="shared" ref="B42:J42" si="0">SUM(B17:B40)</f>
        <v>15573</v>
      </c>
      <c r="C42" s="5">
        <f t="shared" si="0"/>
        <v>16429</v>
      </c>
      <c r="D42" s="5">
        <f t="shared" si="0"/>
        <v>16727</v>
      </c>
      <c r="E42" s="5">
        <f t="shared" si="0"/>
        <v>17008</v>
      </c>
      <c r="F42" s="5">
        <f t="shared" si="0"/>
        <v>17429</v>
      </c>
      <c r="G42" s="5">
        <f t="shared" si="0"/>
        <v>14498</v>
      </c>
      <c r="H42" s="5">
        <f t="shared" si="0"/>
        <v>9920</v>
      </c>
      <c r="I42" s="5">
        <f t="shared" si="0"/>
        <v>16633</v>
      </c>
      <c r="J42" s="5">
        <f t="shared" si="0"/>
        <v>15367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5127</v>
      </c>
      <c r="C44" s="1">
        <f t="shared" si="1"/>
        <v>5404</v>
      </c>
      <c r="D44" s="1">
        <f t="shared" si="1"/>
        <v>5493</v>
      </c>
      <c r="E44" s="1">
        <f t="shared" si="1"/>
        <v>5575</v>
      </c>
      <c r="F44" s="1">
        <f t="shared" si="1"/>
        <v>5658</v>
      </c>
      <c r="G44" s="1">
        <f t="shared" si="1"/>
        <v>4378</v>
      </c>
      <c r="H44" s="1">
        <f t="shared" si="1"/>
        <v>3739</v>
      </c>
      <c r="I44" s="1">
        <f t="shared" si="1"/>
        <v>5451</v>
      </c>
      <c r="J44" s="1">
        <f t="shared" si="1"/>
        <v>5054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1147</v>
      </c>
      <c r="C46" s="1">
        <f t="shared" ref="C46:J46" si="2">SUM(C39:C40) +SUM(C17:C22)</f>
        <v>1223</v>
      </c>
      <c r="D46" s="1">
        <f t="shared" si="2"/>
        <v>1225</v>
      </c>
      <c r="E46" s="1">
        <f t="shared" si="2"/>
        <v>1259</v>
      </c>
      <c r="F46" s="1">
        <f t="shared" si="2"/>
        <v>1433</v>
      </c>
      <c r="G46" s="1">
        <f t="shared" si="2"/>
        <v>1125</v>
      </c>
      <c r="H46" s="1">
        <f t="shared" si="2"/>
        <v>796</v>
      </c>
      <c r="I46" s="1">
        <f t="shared" si="2"/>
        <v>1257</v>
      </c>
      <c r="J46" s="1">
        <f t="shared" si="2"/>
        <v>1172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13096</v>
      </c>
      <c r="C48" s="3">
        <f t="shared" si="3"/>
        <v>13767</v>
      </c>
      <c r="D48" s="3">
        <f t="shared" si="3"/>
        <v>14049</v>
      </c>
      <c r="E48" s="3">
        <f t="shared" si="3"/>
        <v>14270</v>
      </c>
      <c r="F48" s="3">
        <f t="shared" si="3"/>
        <v>14591</v>
      </c>
      <c r="G48" s="3">
        <f t="shared" si="3"/>
        <v>12763</v>
      </c>
      <c r="H48" s="3">
        <f t="shared" si="3"/>
        <v>8717</v>
      </c>
      <c r="I48" s="3">
        <f t="shared" si="3"/>
        <v>13954</v>
      </c>
      <c r="J48" s="3">
        <f t="shared" si="3"/>
        <v>13035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14426</v>
      </c>
      <c r="C50" s="3">
        <f t="shared" si="4"/>
        <v>15206</v>
      </c>
      <c r="D50" s="3">
        <f t="shared" si="4"/>
        <v>15502</v>
      </c>
      <c r="E50" s="3">
        <f t="shared" si="4"/>
        <v>15749</v>
      </c>
      <c r="F50" s="3">
        <f t="shared" si="4"/>
        <v>15996</v>
      </c>
      <c r="G50" s="3">
        <f t="shared" si="4"/>
        <v>13373</v>
      </c>
      <c r="H50" s="3">
        <f t="shared" si="4"/>
        <v>9124</v>
      </c>
      <c r="I50" s="3">
        <f t="shared" si="4"/>
        <v>15376</v>
      </c>
      <c r="J50" s="3">
        <f t="shared" si="4"/>
        <v>14195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3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100</v>
      </c>
      <c r="B2">
        <v>7824</v>
      </c>
      <c r="C2">
        <v>8253</v>
      </c>
      <c r="D2">
        <v>8389</v>
      </c>
      <c r="E2">
        <v>8529</v>
      </c>
      <c r="F2">
        <v>8709</v>
      </c>
      <c r="G2">
        <v>7265</v>
      </c>
      <c r="H2">
        <v>4972</v>
      </c>
    </row>
    <row r="3" spans="1:8" x14ac:dyDescent="0.2">
      <c r="A3" t="s">
        <v>101</v>
      </c>
      <c r="B3">
        <v>7751</v>
      </c>
      <c r="C3">
        <v>8178</v>
      </c>
      <c r="D3">
        <v>8336</v>
      </c>
      <c r="E3">
        <v>8482</v>
      </c>
      <c r="F3">
        <v>8716</v>
      </c>
      <c r="G3">
        <v>7232</v>
      </c>
      <c r="H3">
        <v>4946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2019-01-21T14:25:28Z</cp:lastPrinted>
  <dcterms:created xsi:type="dcterms:W3CDTF">2002-04-15T12:51:06Z</dcterms:created>
  <dcterms:modified xsi:type="dcterms:W3CDTF">2019-01-21T14:25:45Z</dcterms:modified>
</cp:coreProperties>
</file>