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<sst xmlns="http://schemas.openxmlformats.org/spreadsheetml/2006/main" count="287" uniqueCount="116">
  <si>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</si>
  <si>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</si>
  <si>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</si>
  <si>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</si>
  <si>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</si>
  <si>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</si>
  <si>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</si>
  <si>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</si>
  <si>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</si>
  <si>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</si>
  <si>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</si>
  <si>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</si>
  <si>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</si>
  <si>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</si>
  <si>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</si>
  <si>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</si>
  <si>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</si>
  <si>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</si>
  <si>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</si>
  <si>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</si>
  <si>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</si>
  <si>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</si>
  <si>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</si>
  <si>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</si>
  <si>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</si>
  <si>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</si>
  <si>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</si>
  <si>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</si>
  <si>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</si>
  <si>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</si>
  <si>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</si>
  <si>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</si>
  <si>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</si>
  <si>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</si>
  <si>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</si>
  <si>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</si>
  <si>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</si>
  <si>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8002 A18 Tunnel Eggflue</t>
  </si>
  <si>
    <t>DTV</t>
  </si>
  <si>
    <t>Koord. 2611916 / 1255634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</si>
  <si>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</si>
  <si>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</si>
  <si>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</si>
  <si>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</si>
  <si>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</si>
  <si>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</si>
  <si>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</si>
  <si>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</si>
  <si>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</si>
  <si>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</si>
  <si>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</si>
  <si>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</si>
  <si>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</si>
  <si>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</si>
  <si>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</si>
  <si>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</si>
  <si>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</si>
  <si>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</si>
  <si>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</si>
  <si>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211969  364 Tage      3.2%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</si>
  <si>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</si>
  <si>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</si>
  <si>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</si>
  <si>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</si>
  <si>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</si>
  <si>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</si>
  <si>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</si>
  <si>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</si>
  <si>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</si>
  <si>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</si>
  <si>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</si>
  <si>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</si>
  <si>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</si>
  <si>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</si>
  <si>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</si>
  <si>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</si>
  <si>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</si>
  <si>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</si>
  <si>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8002 A18 Tunnel Eggflue, Ereignisse</t>
  </si>
  <si>
    <t>04.02.2018  Veranstaltung,   FCB-Match</t>
  </si>
  <si>
    <t>10.02.2018 bis 25.02.2018  Ferien Anfang/Ende,   Fasnachtsferien</t>
  </si>
  <si>
    <t>13.02.2018  Veranstaltung,   FCB - Manchester im St Jakobpark</t>
  </si>
  <si>
    <t>17.02.2018  Veranstaltung,   FCB-Match</t>
  </si>
  <si>
    <t>19.02.2018 bis 21.02.2018  Veranstaltung,   Basler Fasnacht</t>
  </si>
  <si>
    <t>28.02.2018  Behinderung,   Ri JU 8 Uhr Unf vor Tu Eggflue / Ri BS Tu gesp</t>
  </si>
  <si>
    <t>14.03.2018  Umlagerung wegen, Behinderung,   A2 Ri BS 12.30 Uhr schw Unf nach Tu Schw'h &gt; b Ri gesp</t>
  </si>
  <si>
    <t>18.03.2018  Veranstaltung,   FCB-Match</t>
  </si>
  <si>
    <t>24.03.2018 bis 08.04.2018  Ferien Anfang/Ende,   Osterferien</t>
  </si>
  <si>
    <t>11.04.2018  Veranstaltung,   FCB-Match</t>
  </si>
  <si>
    <t>11.04.2018  Behinderung,   11.40 Uhr Störung im Tunnel &gt; kurz gesp</t>
  </si>
  <si>
    <t>15.04.2018  Veranstaltung,   FCB-Match</t>
  </si>
  <si>
    <t>17.04.2018 bis 18.04.2018  Unterhalt,   b Ri 20.00-05.00 Uhr gesp Tunnel</t>
  </si>
  <si>
    <t>18.04.2018  Veranstaltung,   FCB-Match</t>
  </si>
  <si>
    <t>19.04.2018  Behinderung,   17.05 Uhr Unf in Zwingen &gt; Stau</t>
  </si>
  <si>
    <t>02.05.2018 bis 04.05.2018  Unterhalt,   b Ri jew 20-05 Uhr gesperrt Tunnel</t>
  </si>
  <si>
    <t>10.05.2018  Veranstaltung,   FCB-Match</t>
  </si>
  <si>
    <t>19.05.2018  Veranstaltung,   FCB-Match</t>
  </si>
  <si>
    <t>30.06.2018 bis 12.08.2018  Ferien Anfang/Ende,   Sommerferien</t>
  </si>
  <si>
    <t>21.07.2018  Veranstaltung,   FCB-Match</t>
  </si>
  <si>
    <t>25.08.2018 bis 26.08.2018  Veranstaltung,   Dittinger Flugtage</t>
  </si>
  <si>
    <t>02.09.2018  Veranstaltung,   FCB-Match</t>
  </si>
  <si>
    <t>03.09.2018 bis 07.09.2018  Unterhalt,   b Ri 20-05 Uhr gesperrt Tunnel</t>
  </si>
  <si>
    <t>26.09.2018  Veranstaltung,   FCB-Match</t>
  </si>
  <si>
    <t>29.09.2018 bis 14.10.2018  Ferien Anfang/Ende,   Herbstferien</t>
  </si>
  <si>
    <t>01.10.2018  Behinderung,   18Uhr Unf Tu gesp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</si>
  <si>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</si>
  <si>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</si>
  <si>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</si>
  <si>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01.11.2018  Anderes,   Allerheiligen regionaler Feiertag</t>
  </si>
  <si>
    <t>04.11.2018  Veranstaltung,   FCB-Match</t>
  </si>
  <si>
    <t>02.12.2018  Veranstaltung,   FCB-Match 16.00Uhr</t>
  </si>
  <si>
    <t>09.12.2018  Veranstaltung,   FCB-Match 16Uhr</t>
  </si>
  <si>
    <t>16.12.2018  Veranstaltung,   Sonntagsverkauf + Christmas Tatoo</t>
  </si>
  <si>
    <t>23.12.2018  Veranstaltung,   Sonntagsverkauf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</si>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</sst>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8002  A18 Tunnel Eggflue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9350</c:v>
                </c:pt>
                <c:pt idx="1">
                  <c:v>9771</c:v>
                </c:pt>
                <c:pt idx="2">
                  <c:v>10005</c:v>
                </c:pt>
                <c:pt idx="3">
                  <c:v>10095</c:v>
                </c:pt>
                <c:pt idx="4">
                  <c:v>10250</c:v>
                </c:pt>
                <c:pt idx="5">
                  <c:v>8131</c:v>
                </c:pt>
                <c:pt idx="6">
                  <c:v>5766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9259</c:v>
                </c:pt>
                <c:pt idx="1">
                  <c:v>9616</c:v>
                </c:pt>
                <c:pt idx="2">
                  <c:v>9911</c:v>
                </c:pt>
                <c:pt idx="3">
                  <c:v>10037</c:v>
                </c:pt>
                <c:pt idx="4">
                  <c:v>10400</c:v>
                </c:pt>
                <c:pt idx="5">
                  <c:v>8226</c:v>
                </c:pt>
                <c:pt idx="6">
                  <c:v>5712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47168"/>
        <c:axId val="87085824"/>
      </c:barChart>
      <c:catAx>
        <c:axId val="8704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7085824"/>
        <c:crosses val="autoZero"/>
        <c:auto val="1"/>
        <c:lblAlgn val="ctr"/>
        <c:lblOffset val="100"/>
        <c:noMultiLvlLbl val="0"/>
      </c:catAx>
      <c:valAx>
        <c:axId val="87085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704716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47</v>
      </c>
      <c r="C17" s="3">
        <v>43</v>
      </c>
      <c r="D17" s="3">
        <v>50</v>
      </c>
      <c r="E17" s="3">
        <v>53</v>
      </c>
      <c r="F17" s="3">
        <v>55</v>
      </c>
      <c r="G17" s="3">
        <v>141</v>
      </c>
      <c r="H17" s="3">
        <v>157</v>
      </c>
      <c r="I17" s="3">
        <v>50</v>
      </c>
      <c r="J17" s="3">
        <v>78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31</v>
      </c>
      <c r="C18" s="3">
        <v>22</v>
      </c>
      <c r="D18" s="3">
        <v>24</v>
      </c>
      <c r="E18" s="3">
        <v>23</v>
      </c>
      <c r="F18" s="3">
        <v>27</v>
      </c>
      <c r="G18" s="3">
        <v>76</v>
      </c>
      <c r="H18" s="3">
        <v>101</v>
      </c>
      <c r="I18" s="3">
        <v>26</v>
      </c>
      <c r="J18" s="3">
        <v>44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18</v>
      </c>
      <c r="C19" s="3">
        <v>14</v>
      </c>
      <c r="D19" s="3">
        <v>14</v>
      </c>
      <c r="E19" s="3">
        <v>13</v>
      </c>
      <c r="F19" s="3">
        <v>16</v>
      </c>
      <c r="G19" s="3">
        <v>48</v>
      </c>
      <c r="H19" s="3">
        <v>61</v>
      </c>
      <c r="I19" s="3">
        <v>15</v>
      </c>
      <c r="J19" s="3">
        <v>26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20</v>
      </c>
      <c r="C20" s="2">
        <v>19</v>
      </c>
      <c r="D20" s="2">
        <v>20</v>
      </c>
      <c r="E20" s="2">
        <v>21</v>
      </c>
      <c r="F20" s="2">
        <v>21</v>
      </c>
      <c r="G20" s="2">
        <v>34</v>
      </c>
      <c r="H20" s="2">
        <v>42</v>
      </c>
      <c r="I20" s="2">
        <v>20</v>
      </c>
      <c r="J20" s="2">
        <v>25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61</v>
      </c>
      <c r="C21" s="2">
        <v>60</v>
      </c>
      <c r="D21" s="2">
        <v>60</v>
      </c>
      <c r="E21" s="2">
        <v>62</v>
      </c>
      <c r="F21" s="2">
        <v>63</v>
      </c>
      <c r="G21" s="2">
        <v>40</v>
      </c>
      <c r="H21" s="2">
        <v>39</v>
      </c>
      <c r="I21" s="2">
        <v>61</v>
      </c>
      <c r="J21" s="2">
        <v>55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168</v>
      </c>
      <c r="C22" s="3">
        <v>178</v>
      </c>
      <c r="D22" s="3">
        <v>176</v>
      </c>
      <c r="E22" s="3">
        <v>178</v>
      </c>
      <c r="F22" s="3">
        <v>171</v>
      </c>
      <c r="G22" s="3">
        <v>57</v>
      </c>
      <c r="H22" s="3">
        <v>36</v>
      </c>
      <c r="I22" s="3">
        <v>174</v>
      </c>
      <c r="J22" s="3">
        <v>138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508</v>
      </c>
      <c r="C23" s="3">
        <v>547</v>
      </c>
      <c r="D23" s="3">
        <v>535</v>
      </c>
      <c r="E23" s="3">
        <v>518</v>
      </c>
      <c r="F23" s="3">
        <v>511</v>
      </c>
      <c r="G23" s="3">
        <v>117</v>
      </c>
      <c r="H23" s="3">
        <v>59</v>
      </c>
      <c r="I23" s="3">
        <v>524</v>
      </c>
      <c r="J23" s="3">
        <v>399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527</v>
      </c>
      <c r="C24" s="3">
        <v>569</v>
      </c>
      <c r="D24" s="3">
        <v>561</v>
      </c>
      <c r="E24" s="3">
        <v>564</v>
      </c>
      <c r="F24" s="3">
        <v>523</v>
      </c>
      <c r="G24" s="3">
        <v>187</v>
      </c>
      <c r="H24" s="3">
        <v>75</v>
      </c>
      <c r="I24" s="3">
        <v>549</v>
      </c>
      <c r="J24" s="3">
        <v>429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437</v>
      </c>
      <c r="C25" s="3">
        <v>465</v>
      </c>
      <c r="D25" s="3">
        <v>464</v>
      </c>
      <c r="E25" s="3">
        <v>468</v>
      </c>
      <c r="F25" s="3">
        <v>446</v>
      </c>
      <c r="G25" s="3">
        <v>271</v>
      </c>
      <c r="H25" s="3">
        <v>118</v>
      </c>
      <c r="I25" s="3">
        <v>456</v>
      </c>
      <c r="J25" s="3">
        <v>381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417</v>
      </c>
      <c r="C26" s="3">
        <v>436</v>
      </c>
      <c r="D26" s="3">
        <v>442</v>
      </c>
      <c r="E26" s="3">
        <v>463</v>
      </c>
      <c r="F26" s="3">
        <v>451</v>
      </c>
      <c r="G26" s="3">
        <v>403</v>
      </c>
      <c r="H26" s="3">
        <v>221</v>
      </c>
      <c r="I26" s="3">
        <v>442</v>
      </c>
      <c r="J26" s="3">
        <v>405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480</v>
      </c>
      <c r="C27" s="3">
        <v>481</v>
      </c>
      <c r="D27" s="3">
        <v>495</v>
      </c>
      <c r="E27" s="3">
        <v>507</v>
      </c>
      <c r="F27" s="3">
        <v>523</v>
      </c>
      <c r="G27" s="3">
        <v>508</v>
      </c>
      <c r="H27" s="3">
        <v>311</v>
      </c>
      <c r="I27" s="3">
        <v>497</v>
      </c>
      <c r="J27" s="3">
        <v>472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518</v>
      </c>
      <c r="C28" s="3">
        <v>515</v>
      </c>
      <c r="D28" s="3">
        <v>539</v>
      </c>
      <c r="E28" s="3">
        <v>547</v>
      </c>
      <c r="F28" s="3">
        <v>571</v>
      </c>
      <c r="G28" s="3">
        <v>560</v>
      </c>
      <c r="H28" s="3">
        <v>387</v>
      </c>
      <c r="I28" s="3">
        <v>538</v>
      </c>
      <c r="J28" s="3">
        <v>520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498</v>
      </c>
      <c r="C29" s="3">
        <v>507</v>
      </c>
      <c r="D29" s="3">
        <v>535</v>
      </c>
      <c r="E29" s="3">
        <v>540</v>
      </c>
      <c r="F29" s="3">
        <v>557</v>
      </c>
      <c r="G29" s="3">
        <v>578</v>
      </c>
      <c r="H29" s="3">
        <v>386</v>
      </c>
      <c r="I29" s="3">
        <v>527</v>
      </c>
      <c r="J29" s="3">
        <v>514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537</v>
      </c>
      <c r="C30" s="3">
        <v>557</v>
      </c>
      <c r="D30" s="3">
        <v>563</v>
      </c>
      <c r="E30" s="3">
        <v>580</v>
      </c>
      <c r="F30" s="3">
        <v>597</v>
      </c>
      <c r="G30" s="3">
        <v>607</v>
      </c>
      <c r="H30" s="3">
        <v>401</v>
      </c>
      <c r="I30" s="3">
        <v>567</v>
      </c>
      <c r="J30" s="3">
        <v>549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580</v>
      </c>
      <c r="C31" s="3">
        <v>598</v>
      </c>
      <c r="D31" s="3">
        <v>606</v>
      </c>
      <c r="E31" s="3">
        <v>630</v>
      </c>
      <c r="F31" s="3">
        <v>671</v>
      </c>
      <c r="G31" s="3">
        <v>636</v>
      </c>
      <c r="H31" s="3">
        <v>433</v>
      </c>
      <c r="I31" s="3">
        <v>617</v>
      </c>
      <c r="J31" s="3">
        <v>594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682</v>
      </c>
      <c r="C32" s="3">
        <v>708</v>
      </c>
      <c r="D32" s="3">
        <v>719</v>
      </c>
      <c r="E32" s="3">
        <v>726</v>
      </c>
      <c r="F32" s="3">
        <v>797</v>
      </c>
      <c r="G32" s="3">
        <v>627</v>
      </c>
      <c r="H32" s="3">
        <v>446</v>
      </c>
      <c r="I32" s="3">
        <v>727</v>
      </c>
      <c r="J32" s="3">
        <v>672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970</v>
      </c>
      <c r="C33" s="3">
        <v>984</v>
      </c>
      <c r="D33" s="3">
        <v>994</v>
      </c>
      <c r="E33" s="3">
        <v>996</v>
      </c>
      <c r="F33" s="3">
        <v>972</v>
      </c>
      <c r="G33" s="3">
        <v>659</v>
      </c>
      <c r="H33" s="3">
        <v>476</v>
      </c>
      <c r="I33" s="3">
        <v>983</v>
      </c>
      <c r="J33" s="3">
        <v>864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961</v>
      </c>
      <c r="C34" s="3">
        <v>983</v>
      </c>
      <c r="D34" s="3">
        <v>987</v>
      </c>
      <c r="E34" s="3">
        <v>980</v>
      </c>
      <c r="F34" s="3">
        <v>904</v>
      </c>
      <c r="G34" s="3">
        <v>629</v>
      </c>
      <c r="H34" s="3">
        <v>472</v>
      </c>
      <c r="I34" s="3">
        <v>963</v>
      </c>
      <c r="J34" s="3">
        <v>845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667</v>
      </c>
      <c r="C35" s="3">
        <v>720</v>
      </c>
      <c r="D35" s="3">
        <v>759</v>
      </c>
      <c r="E35" s="3">
        <v>753</v>
      </c>
      <c r="F35" s="3">
        <v>706</v>
      </c>
      <c r="G35" s="3">
        <v>521</v>
      </c>
      <c r="H35" s="3">
        <v>428</v>
      </c>
      <c r="I35" s="3">
        <v>721</v>
      </c>
      <c r="J35" s="3">
        <v>651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412</v>
      </c>
      <c r="C36" s="3">
        <v>453</v>
      </c>
      <c r="D36" s="3">
        <v>474</v>
      </c>
      <c r="E36" s="3">
        <v>474</v>
      </c>
      <c r="F36" s="3">
        <v>493</v>
      </c>
      <c r="G36" s="3">
        <v>364</v>
      </c>
      <c r="H36" s="3">
        <v>343</v>
      </c>
      <c r="I36" s="3">
        <v>461</v>
      </c>
      <c r="J36" s="3">
        <v>431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298</v>
      </c>
      <c r="C37" s="3">
        <v>319</v>
      </c>
      <c r="D37" s="3">
        <v>349</v>
      </c>
      <c r="E37" s="3">
        <v>349</v>
      </c>
      <c r="F37" s="3">
        <v>367</v>
      </c>
      <c r="G37" s="3">
        <v>300</v>
      </c>
      <c r="H37" s="3">
        <v>288</v>
      </c>
      <c r="I37" s="3">
        <v>336</v>
      </c>
      <c r="J37" s="3">
        <v>324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218</v>
      </c>
      <c r="C38" s="3">
        <v>247</v>
      </c>
      <c r="D38" s="3">
        <v>271</v>
      </c>
      <c r="E38" s="3">
        <v>273</v>
      </c>
      <c r="F38" s="3">
        <v>281</v>
      </c>
      <c r="G38" s="3">
        <v>265</v>
      </c>
      <c r="H38" s="3">
        <v>223</v>
      </c>
      <c r="I38" s="3">
        <v>258</v>
      </c>
      <c r="J38" s="3">
        <v>254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194</v>
      </c>
      <c r="C39" s="3">
        <v>224</v>
      </c>
      <c r="D39" s="3">
        <v>248</v>
      </c>
      <c r="E39" s="3">
        <v>250</v>
      </c>
      <c r="F39" s="3">
        <v>292</v>
      </c>
      <c r="G39" s="3">
        <v>275</v>
      </c>
      <c r="H39" s="3">
        <v>166</v>
      </c>
      <c r="I39" s="3">
        <v>241</v>
      </c>
      <c r="J39" s="3">
        <v>235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102</v>
      </c>
      <c r="C40" s="3">
        <v>121</v>
      </c>
      <c r="D40" s="3">
        <v>121</v>
      </c>
      <c r="E40" s="3">
        <v>130</v>
      </c>
      <c r="F40" s="3">
        <v>234</v>
      </c>
      <c r="G40" s="3">
        <v>227</v>
      </c>
      <c r="H40" s="3">
        <v>94</v>
      </c>
      <c r="I40" s="3">
        <v>142</v>
      </c>
      <c r="J40" s="3">
        <v>147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9351</v>
      </c>
      <c r="C42" s="5">
        <f t="shared" si="0"/>
        <v>9770</v>
      </c>
      <c r="D42" s="5">
        <f t="shared" si="0"/>
        <v>10006</v>
      </c>
      <c r="E42" s="5">
        <f t="shared" si="0"/>
        <v>10098</v>
      </c>
      <c r="F42" s="5">
        <f t="shared" si="0"/>
        <v>10249</v>
      </c>
      <c r="G42" s="5">
        <f t="shared" si="0"/>
        <v>8130</v>
      </c>
      <c r="H42" s="5">
        <f t="shared" si="0"/>
        <v>5763</v>
      </c>
      <c r="I42" s="5">
        <f t="shared" si="0"/>
        <v>9895</v>
      </c>
      <c r="J42" s="5">
        <f t="shared" si="0"/>
        <v>9052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3692</v>
      </c>
      <c r="C44" s="1">
        <f t="shared" si="1"/>
        <v>3848</v>
      </c>
      <c r="D44" s="1">
        <f t="shared" si="1"/>
        <v>3933</v>
      </c>
      <c r="E44" s="1">
        <f t="shared" si="1"/>
        <v>3929</v>
      </c>
      <c r="F44" s="1">
        <f t="shared" si="1"/>
        <v>3872</v>
      </c>
      <c r="G44" s="1">
        <f t="shared" si="1"/>
        <v>2800</v>
      </c>
      <c r="H44" s="1">
        <f t="shared" si="1"/>
        <v>2165</v>
      </c>
      <c r="I44" s="1">
        <f t="shared" si="1"/>
        <v>3855</v>
      </c>
      <c r="J44" s="1">
        <f t="shared" si="1"/>
        <v>3463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641</v>
      </c>
      <c r="C46" s="1">
        <f t="shared" ref="C46:J46" si="2">SUM(C39:C40) +SUM(C17:C22)</f>
        <v>681</v>
      </c>
      <c r="D46" s="1">
        <f t="shared" si="2"/>
        <v>713</v>
      </c>
      <c r="E46" s="1">
        <f t="shared" si="2"/>
        <v>730</v>
      </c>
      <c r="F46" s="1">
        <f t="shared" si="2"/>
        <v>879</v>
      </c>
      <c r="G46" s="1">
        <f t="shared" si="2"/>
        <v>898</v>
      </c>
      <c r="H46" s="1">
        <f t="shared" si="2"/>
        <v>696</v>
      </c>
      <c r="I46" s="1">
        <f t="shared" si="2"/>
        <v>729</v>
      </c>
      <c r="J46" s="1">
        <f t="shared" si="2"/>
        <v>748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7984</v>
      </c>
      <c r="C48" s="3">
        <f t="shared" si="3"/>
        <v>8295</v>
      </c>
      <c r="D48" s="3">
        <f t="shared" si="3"/>
        <v>8487</v>
      </c>
      <c r="E48" s="3">
        <f t="shared" si="3"/>
        <v>8577</v>
      </c>
      <c r="F48" s="3">
        <f t="shared" si="3"/>
        <v>8578</v>
      </c>
      <c r="G48" s="3">
        <f t="shared" si="3"/>
        <v>6850</v>
      </c>
      <c r="H48" s="3">
        <f t="shared" si="3"/>
        <v>4785</v>
      </c>
      <c r="I48" s="3">
        <f t="shared" si="3"/>
        <v>8384</v>
      </c>
      <c r="J48" s="3">
        <f t="shared" si="3"/>
        <v>7651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8710</v>
      </c>
      <c r="C50" s="3">
        <f t="shared" si="4"/>
        <v>9089</v>
      </c>
      <c r="D50" s="3">
        <f t="shared" si="4"/>
        <v>9293</v>
      </c>
      <c r="E50" s="3">
        <f t="shared" si="4"/>
        <v>9368</v>
      </c>
      <c r="F50" s="3">
        <f t="shared" si="4"/>
        <v>9370</v>
      </c>
      <c r="G50" s="3">
        <f t="shared" si="4"/>
        <v>7232</v>
      </c>
      <c r="H50" s="3">
        <f t="shared" si="4"/>
        <v>5067</v>
      </c>
      <c r="I50" s="3">
        <f t="shared" si="4"/>
        <v>9166</v>
      </c>
      <c r="J50" s="3">
        <f t="shared" si="4"/>
        <v>8304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23</v>
      </c>
      <c r="C88" s="3">
        <v>27</v>
      </c>
      <c r="D88" s="3">
        <v>24</v>
      </c>
      <c r="E88" s="3">
        <v>25</v>
      </c>
      <c r="F88" s="3">
        <v>29</v>
      </c>
      <c r="G88" s="3">
        <v>76</v>
      </c>
      <c r="H88" s="3">
        <v>93</v>
      </c>
      <c r="I88" s="3">
        <v>26</v>
      </c>
      <c r="J88" s="3">
        <v>42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17</v>
      </c>
      <c r="C89" s="3">
        <v>14</v>
      </c>
      <c r="D89" s="3">
        <v>12</v>
      </c>
      <c r="E89" s="3">
        <v>13</v>
      </c>
      <c r="F89" s="3">
        <v>14</v>
      </c>
      <c r="G89" s="3">
        <v>38</v>
      </c>
      <c r="H89" s="3">
        <v>53</v>
      </c>
      <c r="I89" s="3">
        <v>14</v>
      </c>
      <c r="J89" s="3">
        <v>23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18</v>
      </c>
      <c r="C90" s="3">
        <v>14</v>
      </c>
      <c r="D90" s="3">
        <v>14</v>
      </c>
      <c r="E90" s="3">
        <v>14</v>
      </c>
      <c r="F90" s="3">
        <v>15</v>
      </c>
      <c r="G90" s="3">
        <v>28</v>
      </c>
      <c r="H90" s="3">
        <v>31</v>
      </c>
      <c r="I90" s="3">
        <v>15</v>
      </c>
      <c r="J90" s="3">
        <v>19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32</v>
      </c>
      <c r="C91" s="2">
        <v>34</v>
      </c>
      <c r="D91" s="2">
        <v>34</v>
      </c>
      <c r="E91" s="2">
        <v>36</v>
      </c>
      <c r="F91" s="2">
        <v>37</v>
      </c>
      <c r="G91" s="2">
        <v>35</v>
      </c>
      <c r="H91" s="2">
        <v>33</v>
      </c>
      <c r="I91" s="2">
        <v>35</v>
      </c>
      <c r="J91" s="2">
        <v>35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116</v>
      </c>
      <c r="C92" s="2">
        <v>116</v>
      </c>
      <c r="D92" s="2">
        <v>112</v>
      </c>
      <c r="E92" s="2">
        <v>119</v>
      </c>
      <c r="F92" s="2">
        <v>115</v>
      </c>
      <c r="G92" s="2">
        <v>53</v>
      </c>
      <c r="H92" s="2">
        <v>37</v>
      </c>
      <c r="I92" s="2">
        <v>116</v>
      </c>
      <c r="J92" s="2">
        <v>95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419</v>
      </c>
      <c r="C93" s="3">
        <v>446</v>
      </c>
      <c r="D93" s="3">
        <v>445</v>
      </c>
      <c r="E93" s="3">
        <v>442</v>
      </c>
      <c r="F93" s="3">
        <v>420</v>
      </c>
      <c r="G93" s="3">
        <v>110</v>
      </c>
      <c r="H93" s="3">
        <v>50</v>
      </c>
      <c r="I93" s="3">
        <v>434</v>
      </c>
      <c r="J93" s="3">
        <v>333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966</v>
      </c>
      <c r="C94" s="3">
        <v>1011</v>
      </c>
      <c r="D94" s="3">
        <v>1028</v>
      </c>
      <c r="E94" s="3">
        <v>1028</v>
      </c>
      <c r="F94" s="3">
        <v>993</v>
      </c>
      <c r="G94" s="3">
        <v>213</v>
      </c>
      <c r="H94" s="3">
        <v>97</v>
      </c>
      <c r="I94" s="3">
        <v>1005</v>
      </c>
      <c r="J94" s="3">
        <v>762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828</v>
      </c>
      <c r="C95" s="3">
        <v>815</v>
      </c>
      <c r="D95" s="3">
        <v>868</v>
      </c>
      <c r="E95" s="3">
        <v>854</v>
      </c>
      <c r="F95" s="3">
        <v>865</v>
      </c>
      <c r="G95" s="3">
        <v>329</v>
      </c>
      <c r="H95" s="3">
        <v>109</v>
      </c>
      <c r="I95" s="3">
        <v>846</v>
      </c>
      <c r="J95" s="3">
        <v>667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640</v>
      </c>
      <c r="C96" s="3">
        <v>665</v>
      </c>
      <c r="D96" s="3">
        <v>651</v>
      </c>
      <c r="E96" s="3">
        <v>696</v>
      </c>
      <c r="F96" s="3">
        <v>668</v>
      </c>
      <c r="G96" s="3">
        <v>477</v>
      </c>
      <c r="H96" s="3">
        <v>175</v>
      </c>
      <c r="I96" s="3">
        <v>664</v>
      </c>
      <c r="J96" s="3">
        <v>567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544</v>
      </c>
      <c r="C97" s="3">
        <v>553</v>
      </c>
      <c r="D97" s="3">
        <v>569</v>
      </c>
      <c r="E97" s="3">
        <v>599</v>
      </c>
      <c r="F97" s="3">
        <v>591</v>
      </c>
      <c r="G97" s="3">
        <v>585</v>
      </c>
      <c r="H97" s="3">
        <v>290</v>
      </c>
      <c r="I97" s="3">
        <v>571</v>
      </c>
      <c r="J97" s="3">
        <v>533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519</v>
      </c>
      <c r="C98" s="3">
        <v>527</v>
      </c>
      <c r="D98" s="3">
        <v>537</v>
      </c>
      <c r="E98" s="3">
        <v>572</v>
      </c>
      <c r="F98" s="3">
        <v>588</v>
      </c>
      <c r="G98" s="3">
        <v>646</v>
      </c>
      <c r="H98" s="3">
        <v>340</v>
      </c>
      <c r="I98" s="3">
        <v>548</v>
      </c>
      <c r="J98" s="3">
        <v>533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492</v>
      </c>
      <c r="C99" s="3">
        <v>506</v>
      </c>
      <c r="D99" s="3">
        <v>526</v>
      </c>
      <c r="E99" s="3">
        <v>550</v>
      </c>
      <c r="F99" s="3">
        <v>576</v>
      </c>
      <c r="G99" s="3">
        <v>642</v>
      </c>
      <c r="H99" s="3">
        <v>384</v>
      </c>
      <c r="I99" s="3">
        <v>530</v>
      </c>
      <c r="J99" s="3">
        <v>525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475</v>
      </c>
      <c r="C100" s="3">
        <v>479</v>
      </c>
      <c r="D100" s="3">
        <v>519</v>
      </c>
      <c r="E100" s="3">
        <v>501</v>
      </c>
      <c r="F100" s="3">
        <v>544</v>
      </c>
      <c r="G100" s="3">
        <v>619</v>
      </c>
      <c r="H100" s="3">
        <v>390</v>
      </c>
      <c r="I100" s="3">
        <v>504</v>
      </c>
      <c r="J100" s="3">
        <v>504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600</v>
      </c>
      <c r="C101" s="3">
        <v>604</v>
      </c>
      <c r="D101" s="3">
        <v>656</v>
      </c>
      <c r="E101" s="3">
        <v>632</v>
      </c>
      <c r="F101" s="3">
        <v>651</v>
      </c>
      <c r="G101" s="3">
        <v>647</v>
      </c>
      <c r="H101" s="3">
        <v>446</v>
      </c>
      <c r="I101" s="3">
        <v>629</v>
      </c>
      <c r="J101" s="3">
        <v>605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553</v>
      </c>
      <c r="C102" s="3">
        <v>568</v>
      </c>
      <c r="D102" s="3">
        <v>603</v>
      </c>
      <c r="E102" s="3">
        <v>605</v>
      </c>
      <c r="F102" s="3">
        <v>642</v>
      </c>
      <c r="G102" s="3">
        <v>632</v>
      </c>
      <c r="H102" s="3">
        <v>465</v>
      </c>
      <c r="I102" s="3">
        <v>594</v>
      </c>
      <c r="J102" s="3">
        <v>581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551</v>
      </c>
      <c r="C103" s="3">
        <v>577</v>
      </c>
      <c r="D103" s="3">
        <v>594</v>
      </c>
      <c r="E103" s="3">
        <v>600</v>
      </c>
      <c r="F103" s="3">
        <v>641</v>
      </c>
      <c r="G103" s="3">
        <v>562</v>
      </c>
      <c r="H103" s="3">
        <v>472</v>
      </c>
      <c r="I103" s="3">
        <v>593</v>
      </c>
      <c r="J103" s="3">
        <v>571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651</v>
      </c>
      <c r="C104" s="3">
        <v>690</v>
      </c>
      <c r="D104" s="3">
        <v>688</v>
      </c>
      <c r="E104" s="3">
        <v>688</v>
      </c>
      <c r="F104" s="3">
        <v>704</v>
      </c>
      <c r="G104" s="3">
        <v>542</v>
      </c>
      <c r="H104" s="3">
        <v>501</v>
      </c>
      <c r="I104" s="3">
        <v>684</v>
      </c>
      <c r="J104" s="3">
        <v>638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605</v>
      </c>
      <c r="C105" s="3">
        <v>632</v>
      </c>
      <c r="D105" s="3">
        <v>650</v>
      </c>
      <c r="E105" s="3">
        <v>655</v>
      </c>
      <c r="F105" s="3">
        <v>644</v>
      </c>
      <c r="G105" s="3">
        <v>516</v>
      </c>
      <c r="H105" s="3">
        <v>498</v>
      </c>
      <c r="I105" s="3">
        <v>637</v>
      </c>
      <c r="J105" s="3">
        <v>600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429</v>
      </c>
      <c r="C106" s="3">
        <v>484</v>
      </c>
      <c r="D106" s="3">
        <v>488</v>
      </c>
      <c r="E106" s="3">
        <v>507</v>
      </c>
      <c r="F106" s="3">
        <v>556</v>
      </c>
      <c r="G106" s="3">
        <v>419</v>
      </c>
      <c r="H106" s="3">
        <v>401</v>
      </c>
      <c r="I106" s="3">
        <v>493</v>
      </c>
      <c r="J106" s="3">
        <v>469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279</v>
      </c>
      <c r="C107" s="3">
        <v>308</v>
      </c>
      <c r="D107" s="3">
        <v>320</v>
      </c>
      <c r="E107" s="3">
        <v>318</v>
      </c>
      <c r="F107" s="3">
        <v>365</v>
      </c>
      <c r="G107" s="3">
        <v>299</v>
      </c>
      <c r="H107" s="3">
        <v>306</v>
      </c>
      <c r="I107" s="3">
        <v>318</v>
      </c>
      <c r="J107" s="3">
        <v>314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176</v>
      </c>
      <c r="C108" s="3">
        <v>187</v>
      </c>
      <c r="D108" s="3">
        <v>196</v>
      </c>
      <c r="E108" s="3">
        <v>195</v>
      </c>
      <c r="F108" s="3">
        <v>244</v>
      </c>
      <c r="G108" s="3">
        <v>227</v>
      </c>
      <c r="H108" s="3">
        <v>230</v>
      </c>
      <c r="I108" s="3">
        <v>200</v>
      </c>
      <c r="J108" s="3">
        <v>208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155</v>
      </c>
      <c r="C109" s="3">
        <v>170</v>
      </c>
      <c r="D109" s="3">
        <v>182</v>
      </c>
      <c r="E109" s="3">
        <v>181</v>
      </c>
      <c r="F109" s="3">
        <v>200</v>
      </c>
      <c r="G109" s="3">
        <v>201</v>
      </c>
      <c r="H109" s="3">
        <v>169</v>
      </c>
      <c r="I109" s="3">
        <v>178</v>
      </c>
      <c r="J109" s="3">
        <v>180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119</v>
      </c>
      <c r="C110" s="3">
        <v>131</v>
      </c>
      <c r="D110" s="3">
        <v>136</v>
      </c>
      <c r="E110" s="3">
        <v>141</v>
      </c>
      <c r="F110" s="3">
        <v>168</v>
      </c>
      <c r="G110" s="3">
        <v>185</v>
      </c>
      <c r="H110" s="3">
        <v>98</v>
      </c>
      <c r="I110" s="3">
        <v>139</v>
      </c>
      <c r="J110" s="3">
        <v>140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52</v>
      </c>
      <c r="C111" s="3">
        <v>58</v>
      </c>
      <c r="D111" s="3">
        <v>61</v>
      </c>
      <c r="E111" s="3">
        <v>65</v>
      </c>
      <c r="F111" s="3">
        <v>128</v>
      </c>
      <c r="G111" s="3">
        <v>143</v>
      </c>
      <c r="H111" s="3">
        <v>44</v>
      </c>
      <c r="I111" s="3">
        <v>73</v>
      </c>
      <c r="J111" s="3">
        <v>79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9259</v>
      </c>
      <c r="C113" s="5">
        <f t="shared" si="5"/>
        <v>9616</v>
      </c>
      <c r="D113" s="5">
        <f t="shared" si="5"/>
        <v>9913</v>
      </c>
      <c r="E113" s="5">
        <f t="shared" si="5"/>
        <v>10036</v>
      </c>
      <c r="F113" s="5">
        <f t="shared" si="5"/>
        <v>10398</v>
      </c>
      <c r="G113" s="5">
        <f t="shared" si="5"/>
        <v>8224</v>
      </c>
      <c r="H113" s="5">
        <f t="shared" si="5"/>
        <v>5712</v>
      </c>
      <c r="I113" s="5">
        <f t="shared" si="5"/>
        <v>9846</v>
      </c>
      <c r="J113" s="5">
        <f t="shared" si="5"/>
        <v>9023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2515</v>
      </c>
      <c r="C115" s="1">
        <f t="shared" si="6"/>
        <v>2691</v>
      </c>
      <c r="D115" s="1">
        <f t="shared" si="6"/>
        <v>2740</v>
      </c>
      <c r="E115" s="1">
        <f t="shared" si="6"/>
        <v>2768</v>
      </c>
      <c r="F115" s="1">
        <f t="shared" si="6"/>
        <v>2910</v>
      </c>
      <c r="G115" s="1">
        <f t="shared" si="6"/>
        <v>2338</v>
      </c>
      <c r="H115" s="1">
        <f t="shared" si="6"/>
        <v>2178</v>
      </c>
      <c r="I115" s="1">
        <f t="shared" si="6"/>
        <v>2725</v>
      </c>
      <c r="J115" s="1">
        <f t="shared" si="6"/>
        <v>2592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796</v>
      </c>
      <c r="C117" s="1">
        <f t="shared" ref="C117:J117" si="7">SUM(C110:C111) +SUM(C88:C93)</f>
        <v>840</v>
      </c>
      <c r="D117" s="1">
        <f t="shared" si="7"/>
        <v>838</v>
      </c>
      <c r="E117" s="1">
        <f t="shared" si="7"/>
        <v>855</v>
      </c>
      <c r="F117" s="1">
        <f t="shared" si="7"/>
        <v>926</v>
      </c>
      <c r="G117" s="1">
        <f t="shared" si="7"/>
        <v>668</v>
      </c>
      <c r="H117" s="1">
        <f t="shared" si="7"/>
        <v>439</v>
      </c>
      <c r="I117" s="1">
        <f t="shared" si="7"/>
        <v>852</v>
      </c>
      <c r="J117" s="1">
        <f t="shared" si="7"/>
        <v>766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7342</v>
      </c>
      <c r="C119" s="3">
        <f t="shared" si="8"/>
        <v>7595</v>
      </c>
      <c r="D119" s="3">
        <f t="shared" si="8"/>
        <v>7865</v>
      </c>
      <c r="E119" s="3">
        <f t="shared" si="8"/>
        <v>7972</v>
      </c>
      <c r="F119" s="3">
        <f t="shared" si="8"/>
        <v>8279</v>
      </c>
      <c r="G119" s="3">
        <f t="shared" si="8"/>
        <v>7142</v>
      </c>
      <c r="H119" s="3">
        <f t="shared" si="8"/>
        <v>5007</v>
      </c>
      <c r="I119" s="3">
        <f t="shared" si="8"/>
        <v>7811</v>
      </c>
      <c r="J119" s="3">
        <f t="shared" si="8"/>
        <v>7315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8463</v>
      </c>
      <c r="C121" s="3">
        <f t="shared" si="9"/>
        <v>8776</v>
      </c>
      <c r="D121" s="3">
        <f t="shared" si="9"/>
        <v>9075</v>
      </c>
      <c r="E121" s="3">
        <f t="shared" si="9"/>
        <v>9181</v>
      </c>
      <c r="F121" s="3">
        <f t="shared" si="9"/>
        <v>9472</v>
      </c>
      <c r="G121" s="3">
        <f t="shared" si="9"/>
        <v>7556</v>
      </c>
      <c r="H121" s="3">
        <f t="shared" si="9"/>
        <v>5273</v>
      </c>
      <c r="I121" s="3">
        <f t="shared" si="9"/>
        <v>8994</v>
      </c>
      <c r="J121" s="3">
        <f t="shared" si="9"/>
        <v>8257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14:48&amp;C&amp;6HR/HR/LEER/LEER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70</v>
      </c>
      <c r="C17" s="3">
        <v>70</v>
      </c>
      <c r="D17" s="3">
        <v>74</v>
      </c>
      <c r="E17" s="3">
        <v>78</v>
      </c>
      <c r="F17" s="3">
        <v>84</v>
      </c>
      <c r="G17" s="3">
        <v>217</v>
      </c>
      <c r="H17" s="3">
        <v>250</v>
      </c>
      <c r="I17" s="3">
        <v>76</v>
      </c>
      <c r="J17" s="3">
        <v>120</v>
      </c>
    </row>
    <row r="18" spans="1:10" x14ac:dyDescent="0.2">
      <c r="A18" s="3" t="s">
        <v>3</v>
      </c>
      <c r="B18" s="3">
        <v>48</v>
      </c>
      <c r="C18" s="3">
        <v>36</v>
      </c>
      <c r="D18" s="3">
        <v>36</v>
      </c>
      <c r="E18" s="3">
        <v>36</v>
      </c>
      <c r="F18" s="3">
        <v>41</v>
      </c>
      <c r="G18" s="3">
        <v>114</v>
      </c>
      <c r="H18" s="3">
        <v>154</v>
      </c>
      <c r="I18" s="3">
        <v>40</v>
      </c>
      <c r="J18" s="3">
        <v>67</v>
      </c>
    </row>
    <row r="19" spans="1:10" x14ac:dyDescent="0.2">
      <c r="A19" s="3" t="s">
        <v>4</v>
      </c>
      <c r="B19" s="3">
        <v>36</v>
      </c>
      <c r="C19" s="3">
        <v>28</v>
      </c>
      <c r="D19" s="3">
        <v>28</v>
      </c>
      <c r="E19" s="3">
        <v>27</v>
      </c>
      <c r="F19" s="3">
        <v>31</v>
      </c>
      <c r="G19" s="3">
        <v>76</v>
      </c>
      <c r="H19" s="3">
        <v>92</v>
      </c>
      <c r="I19" s="3">
        <v>30</v>
      </c>
      <c r="J19" s="3">
        <v>45</v>
      </c>
    </row>
    <row r="20" spans="1:10" x14ac:dyDescent="0.2">
      <c r="A20" s="4" t="s">
        <v>5</v>
      </c>
      <c r="B20" s="2">
        <v>52</v>
      </c>
      <c r="C20" s="2">
        <v>53</v>
      </c>
      <c r="D20" s="2">
        <v>54</v>
      </c>
      <c r="E20" s="2">
        <v>57</v>
      </c>
      <c r="F20" s="2">
        <v>58</v>
      </c>
      <c r="G20" s="2">
        <v>69</v>
      </c>
      <c r="H20" s="2">
        <v>75</v>
      </c>
      <c r="I20" s="2">
        <v>55</v>
      </c>
      <c r="J20" s="2">
        <v>60</v>
      </c>
    </row>
    <row r="21" spans="1:10" x14ac:dyDescent="0.2">
      <c r="A21" s="4" t="s">
        <v>6</v>
      </c>
      <c r="B21" s="2">
        <v>177</v>
      </c>
      <c r="C21" s="2">
        <v>176</v>
      </c>
      <c r="D21" s="2">
        <v>172</v>
      </c>
      <c r="E21" s="2">
        <v>181</v>
      </c>
      <c r="F21" s="2">
        <v>178</v>
      </c>
      <c r="G21" s="2">
        <v>93</v>
      </c>
      <c r="H21" s="2">
        <v>76</v>
      </c>
      <c r="I21" s="2">
        <v>177</v>
      </c>
      <c r="J21" s="2">
        <v>150</v>
      </c>
    </row>
    <row r="22" spans="1:10" x14ac:dyDescent="0.2">
      <c r="A22" s="3" t="s">
        <v>7</v>
      </c>
      <c r="B22" s="3">
        <v>587</v>
      </c>
      <c r="C22" s="3">
        <v>624</v>
      </c>
      <c r="D22" s="3">
        <v>621</v>
      </c>
      <c r="E22" s="3">
        <v>620</v>
      </c>
      <c r="F22" s="3">
        <v>591</v>
      </c>
      <c r="G22" s="3">
        <v>167</v>
      </c>
      <c r="H22" s="3">
        <v>86</v>
      </c>
      <c r="I22" s="3">
        <v>608</v>
      </c>
      <c r="J22" s="3">
        <v>471</v>
      </c>
    </row>
    <row r="23" spans="1:10" x14ac:dyDescent="0.2">
      <c r="A23" s="3" t="s">
        <v>8</v>
      </c>
      <c r="B23" s="3">
        <v>1474</v>
      </c>
      <c r="C23" s="3">
        <v>1558</v>
      </c>
      <c r="D23" s="3">
        <v>1563</v>
      </c>
      <c r="E23" s="3">
        <v>1546</v>
      </c>
      <c r="F23" s="3">
        <v>1504</v>
      </c>
      <c r="G23" s="3">
        <v>330</v>
      </c>
      <c r="H23" s="3">
        <v>156</v>
      </c>
      <c r="I23" s="3">
        <v>1529</v>
      </c>
      <c r="J23" s="3">
        <v>1161</v>
      </c>
    </row>
    <row r="24" spans="1:10" x14ac:dyDescent="0.2">
      <c r="A24" s="3" t="s">
        <v>9</v>
      </c>
      <c r="B24" s="3">
        <v>1355</v>
      </c>
      <c r="C24" s="3">
        <v>1384</v>
      </c>
      <c r="D24" s="3">
        <v>1429</v>
      </c>
      <c r="E24" s="3">
        <v>1418</v>
      </c>
      <c r="F24" s="3">
        <v>1388</v>
      </c>
      <c r="G24" s="3">
        <v>516</v>
      </c>
      <c r="H24" s="3">
        <v>184</v>
      </c>
      <c r="I24" s="3">
        <v>1395</v>
      </c>
      <c r="J24" s="3">
        <v>1096</v>
      </c>
    </row>
    <row r="25" spans="1:10" x14ac:dyDescent="0.2">
      <c r="A25" s="3" t="s">
        <v>10</v>
      </c>
      <c r="B25" s="3">
        <v>1077</v>
      </c>
      <c r="C25" s="3">
        <v>1130</v>
      </c>
      <c r="D25" s="3">
        <v>1115</v>
      </c>
      <c r="E25" s="3">
        <v>1164</v>
      </c>
      <c r="F25" s="3">
        <v>1114</v>
      </c>
      <c r="G25" s="3">
        <v>748</v>
      </c>
      <c r="H25" s="3">
        <v>293</v>
      </c>
      <c r="I25" s="3">
        <v>1120</v>
      </c>
      <c r="J25" s="3">
        <v>948</v>
      </c>
    </row>
    <row r="26" spans="1:10" x14ac:dyDescent="0.2">
      <c r="A26" s="3" t="s">
        <v>11</v>
      </c>
      <c r="B26" s="3">
        <v>961</v>
      </c>
      <c r="C26" s="3">
        <v>989</v>
      </c>
      <c r="D26" s="3">
        <v>1011</v>
      </c>
      <c r="E26" s="3">
        <v>1062</v>
      </c>
      <c r="F26" s="3">
        <v>1042</v>
      </c>
      <c r="G26" s="3">
        <v>988</v>
      </c>
      <c r="H26" s="3">
        <v>511</v>
      </c>
      <c r="I26" s="3">
        <v>1013</v>
      </c>
      <c r="J26" s="3">
        <v>938</v>
      </c>
    </row>
    <row r="27" spans="1:10" x14ac:dyDescent="0.2">
      <c r="A27" s="3" t="s">
        <v>12</v>
      </c>
      <c r="B27" s="3">
        <v>999</v>
      </c>
      <c r="C27" s="3">
        <v>1008</v>
      </c>
      <c r="D27" s="3">
        <v>1032</v>
      </c>
      <c r="E27" s="3">
        <v>1079</v>
      </c>
      <c r="F27" s="3">
        <v>1111</v>
      </c>
      <c r="G27" s="3">
        <v>1154</v>
      </c>
      <c r="H27" s="3">
        <v>651</v>
      </c>
      <c r="I27" s="3">
        <v>1045</v>
      </c>
      <c r="J27" s="3">
        <v>1005</v>
      </c>
    </row>
    <row r="28" spans="1:10" x14ac:dyDescent="0.2">
      <c r="A28" s="3" t="s">
        <v>13</v>
      </c>
      <c r="B28" s="3">
        <v>1010</v>
      </c>
      <c r="C28" s="3">
        <v>1021</v>
      </c>
      <c r="D28" s="3">
        <v>1065</v>
      </c>
      <c r="E28" s="3">
        <v>1097</v>
      </c>
      <c r="F28" s="3">
        <v>1147</v>
      </c>
      <c r="G28" s="3">
        <v>1202</v>
      </c>
      <c r="H28" s="3">
        <v>771</v>
      </c>
      <c r="I28" s="3">
        <v>1068</v>
      </c>
      <c r="J28" s="3">
        <v>1045</v>
      </c>
    </row>
    <row r="29" spans="1:10" x14ac:dyDescent="0.2">
      <c r="A29" s="3" t="s">
        <v>14</v>
      </c>
      <c r="B29" s="3">
        <v>973</v>
      </c>
      <c r="C29" s="3">
        <v>986</v>
      </c>
      <c r="D29" s="3">
        <v>1054</v>
      </c>
      <c r="E29" s="3">
        <v>1041</v>
      </c>
      <c r="F29" s="3">
        <v>1101</v>
      </c>
      <c r="G29" s="3">
        <v>1197</v>
      </c>
      <c r="H29" s="3">
        <v>776</v>
      </c>
      <c r="I29" s="3">
        <v>1031</v>
      </c>
      <c r="J29" s="3">
        <v>1018</v>
      </c>
    </row>
    <row r="30" spans="1:10" x14ac:dyDescent="0.2">
      <c r="A30" s="3" t="s">
        <v>15</v>
      </c>
      <c r="B30" s="3">
        <v>1137</v>
      </c>
      <c r="C30" s="3">
        <v>1161</v>
      </c>
      <c r="D30" s="3">
        <v>1219</v>
      </c>
      <c r="E30" s="3">
        <v>1212</v>
      </c>
      <c r="F30" s="3">
        <v>1248</v>
      </c>
      <c r="G30" s="3">
        <v>1254</v>
      </c>
      <c r="H30" s="3">
        <v>847</v>
      </c>
      <c r="I30" s="3">
        <v>1196</v>
      </c>
      <c r="J30" s="3">
        <v>1154</v>
      </c>
    </row>
    <row r="31" spans="1:10" x14ac:dyDescent="0.2">
      <c r="A31" s="3" t="s">
        <v>16</v>
      </c>
      <c r="B31" s="3">
        <v>1133</v>
      </c>
      <c r="C31" s="3">
        <v>1166</v>
      </c>
      <c r="D31" s="3">
        <v>1209</v>
      </c>
      <c r="E31" s="3">
        <v>1235</v>
      </c>
      <c r="F31" s="3">
        <v>1313</v>
      </c>
      <c r="G31" s="3">
        <v>1268</v>
      </c>
      <c r="H31" s="3">
        <v>898</v>
      </c>
      <c r="I31" s="3">
        <v>1211</v>
      </c>
      <c r="J31" s="3">
        <v>1175</v>
      </c>
    </row>
    <row r="32" spans="1:10" x14ac:dyDescent="0.2">
      <c r="A32" s="3" t="s">
        <v>17</v>
      </c>
      <c r="B32" s="3">
        <v>1233</v>
      </c>
      <c r="C32" s="3">
        <v>1285</v>
      </c>
      <c r="D32" s="3">
        <v>1313</v>
      </c>
      <c r="E32" s="3">
        <v>1326</v>
      </c>
      <c r="F32" s="3">
        <v>1438</v>
      </c>
      <c r="G32" s="3">
        <v>1189</v>
      </c>
      <c r="H32" s="3">
        <v>918</v>
      </c>
      <c r="I32" s="3">
        <v>1320</v>
      </c>
      <c r="J32" s="3">
        <v>1243</v>
      </c>
    </row>
    <row r="33" spans="1:11" x14ac:dyDescent="0.2">
      <c r="A33" s="3" t="s">
        <v>18</v>
      </c>
      <c r="B33" s="3">
        <v>1621</v>
      </c>
      <c r="C33" s="3">
        <v>1674</v>
      </c>
      <c r="D33" s="3">
        <v>1682</v>
      </c>
      <c r="E33" s="3">
        <v>1684</v>
      </c>
      <c r="F33" s="3">
        <v>1676</v>
      </c>
      <c r="G33" s="3">
        <v>1201</v>
      </c>
      <c r="H33" s="3">
        <v>977</v>
      </c>
      <c r="I33" s="3">
        <v>1667</v>
      </c>
      <c r="J33" s="3">
        <v>1502</v>
      </c>
    </row>
    <row r="34" spans="1:11" x14ac:dyDescent="0.2">
      <c r="A34" s="3" t="s">
        <v>19</v>
      </c>
      <c r="B34" s="3">
        <v>1566</v>
      </c>
      <c r="C34" s="3">
        <v>1615</v>
      </c>
      <c r="D34" s="3">
        <v>1637</v>
      </c>
      <c r="E34" s="3">
        <v>1635</v>
      </c>
      <c r="F34" s="3">
        <v>1548</v>
      </c>
      <c r="G34" s="3">
        <v>1145</v>
      </c>
      <c r="H34" s="3">
        <v>970</v>
      </c>
      <c r="I34" s="3">
        <v>1600</v>
      </c>
      <c r="J34" s="3">
        <v>1445</v>
      </c>
    </row>
    <row r="35" spans="1:11" x14ac:dyDescent="0.2">
      <c r="A35" s="3" t="s">
        <v>20</v>
      </c>
      <c r="B35" s="3">
        <v>1096</v>
      </c>
      <c r="C35" s="3">
        <v>1204</v>
      </c>
      <c r="D35" s="3">
        <v>1247</v>
      </c>
      <c r="E35" s="3">
        <v>1260</v>
      </c>
      <c r="F35" s="3">
        <v>1262</v>
      </c>
      <c r="G35" s="3">
        <v>940</v>
      </c>
      <c r="H35" s="3">
        <v>829</v>
      </c>
      <c r="I35" s="3">
        <v>1214</v>
      </c>
      <c r="J35" s="3">
        <v>1120</v>
      </c>
    </row>
    <row r="36" spans="1:11" x14ac:dyDescent="0.2">
      <c r="A36" s="3" t="s">
        <v>21</v>
      </c>
      <c r="B36" s="3">
        <v>691</v>
      </c>
      <c r="C36" s="3">
        <v>761</v>
      </c>
      <c r="D36" s="3">
        <v>794</v>
      </c>
      <c r="E36" s="3">
        <v>792</v>
      </c>
      <c r="F36" s="3">
        <v>858</v>
      </c>
      <c r="G36" s="3">
        <v>663</v>
      </c>
      <c r="H36" s="3">
        <v>649</v>
      </c>
      <c r="I36" s="3">
        <v>779</v>
      </c>
      <c r="J36" s="3">
        <v>745</v>
      </c>
    </row>
    <row r="37" spans="1:11" x14ac:dyDescent="0.2">
      <c r="A37" s="3" t="s">
        <v>22</v>
      </c>
      <c r="B37" s="3">
        <v>474</v>
      </c>
      <c r="C37" s="3">
        <v>506</v>
      </c>
      <c r="D37" s="3">
        <v>545</v>
      </c>
      <c r="E37" s="3">
        <v>544</v>
      </c>
      <c r="F37" s="3">
        <v>611</v>
      </c>
      <c r="G37" s="3">
        <v>527</v>
      </c>
      <c r="H37" s="3">
        <v>518</v>
      </c>
      <c r="I37" s="3">
        <v>536</v>
      </c>
      <c r="J37" s="3">
        <v>532</v>
      </c>
    </row>
    <row r="38" spans="1:11" x14ac:dyDescent="0.2">
      <c r="A38" s="3" t="s">
        <v>23</v>
      </c>
      <c r="B38" s="3">
        <v>373</v>
      </c>
      <c r="C38" s="3">
        <v>417</v>
      </c>
      <c r="D38" s="3">
        <v>453</v>
      </c>
      <c r="E38" s="3">
        <v>454</v>
      </c>
      <c r="F38" s="3">
        <v>481</v>
      </c>
      <c r="G38" s="3">
        <v>466</v>
      </c>
      <c r="H38" s="3">
        <v>392</v>
      </c>
      <c r="I38" s="3">
        <v>436</v>
      </c>
      <c r="J38" s="3">
        <v>434</v>
      </c>
    </row>
    <row r="39" spans="1:11" x14ac:dyDescent="0.2">
      <c r="A39" s="3" t="s">
        <v>24</v>
      </c>
      <c r="B39" s="3">
        <v>313</v>
      </c>
      <c r="C39" s="3">
        <v>355</v>
      </c>
      <c r="D39" s="3">
        <v>384</v>
      </c>
      <c r="E39" s="3">
        <v>391</v>
      </c>
      <c r="F39" s="3">
        <v>460</v>
      </c>
      <c r="G39" s="3">
        <v>460</v>
      </c>
      <c r="H39" s="3">
        <v>264</v>
      </c>
      <c r="I39" s="3">
        <v>380</v>
      </c>
      <c r="J39" s="3">
        <v>375</v>
      </c>
    </row>
    <row r="40" spans="1:11" x14ac:dyDescent="0.2">
      <c r="A40" s="3" t="s">
        <v>25</v>
      </c>
      <c r="B40" s="3">
        <v>154</v>
      </c>
      <c r="C40" s="3">
        <v>179</v>
      </c>
      <c r="D40" s="3">
        <v>182</v>
      </c>
      <c r="E40" s="3">
        <v>195</v>
      </c>
      <c r="F40" s="3">
        <v>362</v>
      </c>
      <c r="G40" s="3">
        <v>370</v>
      </c>
      <c r="H40" s="3">
        <v>138</v>
      </c>
      <c r="I40" s="3">
        <v>215</v>
      </c>
      <c r="J40" s="3">
        <v>226</v>
      </c>
    </row>
    <row r="42" spans="1:11" s="5" customFormat="1" x14ac:dyDescent="0.2">
      <c r="A42" s="5" t="s">
        <v>26</v>
      </c>
      <c r="B42" s="5">
        <f t="shared" ref="B42:J42" si="0">SUM(B17:B40)</f>
        <v>18610</v>
      </c>
      <c r="C42" s="5">
        <f t="shared" si="0"/>
        <v>19386</v>
      </c>
      <c r="D42" s="5">
        <f t="shared" si="0"/>
        <v>19919</v>
      </c>
      <c r="E42" s="5">
        <f t="shared" si="0"/>
        <v>20134</v>
      </c>
      <c r="F42" s="5">
        <f t="shared" si="0"/>
        <v>20647</v>
      </c>
      <c r="G42" s="5">
        <f t="shared" si="0"/>
        <v>16354</v>
      </c>
      <c r="H42" s="5">
        <f t="shared" si="0"/>
        <v>11475</v>
      </c>
      <c r="I42" s="5">
        <f t="shared" si="0"/>
        <v>19741</v>
      </c>
      <c r="J42" s="5">
        <f t="shared" si="0"/>
        <v>18075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6207</v>
      </c>
      <c r="C44" s="1">
        <f t="shared" si="1"/>
        <v>6539</v>
      </c>
      <c r="D44" s="1">
        <f t="shared" si="1"/>
        <v>6673</v>
      </c>
      <c r="E44" s="1">
        <f t="shared" si="1"/>
        <v>6697</v>
      </c>
      <c r="F44" s="1">
        <f t="shared" si="1"/>
        <v>6782</v>
      </c>
      <c r="G44" s="1">
        <f t="shared" si="1"/>
        <v>5138</v>
      </c>
      <c r="H44" s="1">
        <f t="shared" si="1"/>
        <v>4343</v>
      </c>
      <c r="I44" s="1">
        <f t="shared" si="1"/>
        <v>6580</v>
      </c>
      <c r="J44" s="1">
        <f t="shared" si="1"/>
        <v>6055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1437</v>
      </c>
      <c r="C46" s="1">
        <f t="shared" ref="C46:J46" si="2">SUM(C39:C40) +SUM(C17:C22)</f>
        <v>1521</v>
      </c>
      <c r="D46" s="1">
        <f t="shared" si="2"/>
        <v>1551</v>
      </c>
      <c r="E46" s="1">
        <f t="shared" si="2"/>
        <v>1585</v>
      </c>
      <c r="F46" s="1">
        <f t="shared" si="2"/>
        <v>1805</v>
      </c>
      <c r="G46" s="1">
        <f t="shared" si="2"/>
        <v>1566</v>
      </c>
      <c r="H46" s="1">
        <f t="shared" si="2"/>
        <v>1135</v>
      </c>
      <c r="I46" s="1">
        <f t="shared" si="2"/>
        <v>1581</v>
      </c>
      <c r="J46" s="1">
        <f t="shared" si="2"/>
        <v>1514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15326</v>
      </c>
      <c r="C48" s="3">
        <f t="shared" si="3"/>
        <v>15890</v>
      </c>
      <c r="D48" s="3">
        <f t="shared" si="3"/>
        <v>16352</v>
      </c>
      <c r="E48" s="3">
        <f t="shared" si="3"/>
        <v>16549</v>
      </c>
      <c r="F48" s="3">
        <f t="shared" si="3"/>
        <v>16857</v>
      </c>
      <c r="G48" s="3">
        <f t="shared" si="3"/>
        <v>13992</v>
      </c>
      <c r="H48" s="3">
        <f t="shared" si="3"/>
        <v>9792</v>
      </c>
      <c r="I48" s="3">
        <f t="shared" si="3"/>
        <v>16195</v>
      </c>
      <c r="J48" s="3">
        <f t="shared" si="3"/>
        <v>14966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17173</v>
      </c>
      <c r="C50" s="3">
        <f t="shared" si="4"/>
        <v>17865</v>
      </c>
      <c r="D50" s="3">
        <f t="shared" si="4"/>
        <v>18368</v>
      </c>
      <c r="E50" s="3">
        <f t="shared" si="4"/>
        <v>18549</v>
      </c>
      <c r="F50" s="3">
        <f t="shared" si="4"/>
        <v>18842</v>
      </c>
      <c r="G50" s="3">
        <f t="shared" si="4"/>
        <v>14788</v>
      </c>
      <c r="H50" s="3">
        <f t="shared" si="4"/>
        <v>10340</v>
      </c>
      <c r="I50" s="3">
        <f t="shared" si="4"/>
        <v>18160</v>
      </c>
      <c r="J50" s="3">
        <f t="shared" si="4"/>
        <v>16561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14:48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14:48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114</v>
      </c>
      <c r="B2">
        <v>9350</v>
      </c>
      <c r="C2">
        <v>9771</v>
      </c>
      <c r="D2">
        <v>10005</v>
      </c>
      <c r="E2">
        <v>10095</v>
      </c>
      <c r="F2">
        <v>10250</v>
      </c>
      <c r="G2">
        <v>8131</v>
      </c>
      <c r="H2">
        <v>5766</v>
      </c>
    </row>
    <row r="3" spans="1:8" x14ac:dyDescent="0.2">
      <c r="A3" t="s">
        <v>115</v>
      </c>
      <c r="B3">
        <v>9259</v>
      </c>
      <c r="C3">
        <v>9616</v>
      </c>
      <c r="D3">
        <v>9911</v>
      </c>
      <c r="E3">
        <v>10037</v>
      </c>
      <c r="F3">
        <v>10400</v>
      </c>
      <c r="G3">
        <v>8226</v>
      </c>
      <c r="H3">
        <v>5712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14:48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2019-01-21T13:49:03Z</cp:lastPrinted>
  <dcterms:created xsi:type="dcterms:W3CDTF">2002-04-15T12:51:06Z</dcterms:created>
  <dcterms:modified xsi:type="dcterms:W3CDTF">2019-01-21T13:49:18Z</dcterms:modified>
</cp:coreProperties>
</file>