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<sst xmlns="http://schemas.openxmlformats.org/spreadsheetml/2006/main" count="268" uniqueCount="97">
  <si>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</si>
  <si>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</si>
  <si>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</si>
  <si>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</si>
  <si>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</si>
  <si>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</si>
  <si>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</si>
  <si>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</si>
  <si>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</si>
  <si>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</si>
  <si>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</si>
  <si>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</si>
  <si>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</si>
  <si>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</si>
  <si>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</si>
  <si>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</si>
  <si>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</si>
  <si>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</si>
  <si>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</si>
  <si>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</si>
  <si>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</si>
  <si>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</si>
  <si>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</si>
  <si>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</si>
  <si>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</si>
  <si>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</si>
  <si>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</si>
  <si>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</si>
  <si>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</si>
  <si>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</si>
  <si>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</si>
  <si>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</si>
  <si>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</si>
  <si>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</si>
  <si>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</si>
  <si>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</si>
  <si>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</si>
  <si>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8001 Grellingen Delsbergstr.</t>
  </si>
  <si>
    <t>DTV</t>
  </si>
  <si>
    <t>Koord. 2610138 / 1254341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</si>
  <si>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</si>
  <si>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</si>
  <si>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</si>
  <si>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</si>
  <si>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</si>
  <si>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</si>
  <si>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</si>
  <si>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</si>
  <si>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</si>
  <si>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</si>
  <si>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</si>
  <si>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</si>
  <si>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</si>
  <si>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</si>
  <si>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</si>
  <si>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</si>
  <si>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</si>
  <si>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</si>
  <si>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</si>
  <si>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22186  365 Tage      2.5%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</si>
  <si>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</si>
  <si>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</si>
  <si>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</si>
  <si>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</si>
  <si>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</si>
  <si>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</si>
  <si>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</si>
  <si>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</si>
  <si>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</si>
  <si>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</si>
  <si>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</si>
  <si>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</si>
  <si>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</si>
  <si>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</si>
  <si>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</si>
  <si>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</si>
  <si>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</si>
  <si>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</si>
  <si>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8001 Grellingen Delsbergstr., Ereignisse</t>
  </si>
  <si>
    <t>10.02.2018 bis 25.02.2018  Ferien Anfang/Ende,   Fasnachtsferien</t>
  </si>
  <si>
    <t>19.02.2018 bis 21.02.2018  Veranstaltung,   Basler Fasnacht</t>
  </si>
  <si>
    <t>28.02.2018  Umlagerung wegen,   A18 Ri JU 8 Uhr Unf vor Tu Eggflue / Ri BS Tu gesp</t>
  </si>
  <si>
    <t>14.03.2018  Umlagerung wegen, Behinderung,   A2 Ri BS 12.30 Uhr schw Unf nach Tu Schw'h &gt; b Ri gesp</t>
  </si>
  <si>
    <t>24.03.2018 bis 08.04.2018  Ferien Anfang/Ende,   Osterferien</t>
  </si>
  <si>
    <t>11.04.2018  Umlagerung wegen,   11.40 Uhr Störung im Tu Eggflue &gt; kurz gesp</t>
  </si>
  <si>
    <t>17.04.2018 bis 18.04.2018  Umlagerung wegen,   A18 b Ri 20.00-05.00 Uhr gesp Tu Eggflue</t>
  </si>
  <si>
    <t>19.04.2018  Umlagerung wegen,   17.05 Uhr Unf in Zwingen &gt; Stau</t>
  </si>
  <si>
    <t>02.05.2018 bis 04.05.2018  Umlagerung wegen,   A18 b Ri jew 20-05 Uhr gesp Tu Eggflue</t>
  </si>
  <si>
    <t>30.06.2018 bis 12.08.2018  Ferien Anfang/Ende,   Sommerferien</t>
  </si>
  <si>
    <t>14.08.2018  Umlagerung wegen,   A18 Ri BS 10.45Uhr verl Lad gesp Tu Egglue</t>
  </si>
  <si>
    <t>25.08.2018 bis 26.08.2018  Veranstaltung,   Dittinger Flugtage</t>
  </si>
  <si>
    <t>03.09.2018 bis 07.09.2018  Umlagerung wegen,   A18 b Ri 20-05 Uhr gesp Tu Eggflue</t>
  </si>
  <si>
    <t>29.09.2018 bis 14.10.2018  Ferien Anfang/Ende,   Herbstferien</t>
  </si>
  <si>
    <t>01.10.2018  Umlagerung wegen,   A18 18Uhr Unf im Tu Eggflue</t>
  </si>
  <si>
    <t>01.11.2018  Anderes,   Allerheiligen regionaler Feiertag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</si>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</sst>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8001  Grellingen Delsbergstr.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1189</c:v>
                </c:pt>
                <c:pt idx="1">
                  <c:v>1263</c:v>
                </c:pt>
                <c:pt idx="2">
                  <c:v>1292</c:v>
                </c:pt>
                <c:pt idx="3">
                  <c:v>1310</c:v>
                </c:pt>
                <c:pt idx="4">
                  <c:v>1263</c:v>
                </c:pt>
                <c:pt idx="5">
                  <c:v>1073</c:v>
                </c:pt>
                <c:pt idx="6">
                  <c:v>822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1299</c:v>
                </c:pt>
                <c:pt idx="1">
                  <c:v>1455</c:v>
                </c:pt>
                <c:pt idx="2">
                  <c:v>1441</c:v>
                </c:pt>
                <c:pt idx="3">
                  <c:v>1437</c:v>
                </c:pt>
                <c:pt idx="4">
                  <c:v>1364</c:v>
                </c:pt>
                <c:pt idx="5">
                  <c:v>1073</c:v>
                </c:pt>
                <c:pt idx="6">
                  <c:v>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74304"/>
        <c:axId val="85512960"/>
      </c:barChart>
      <c:catAx>
        <c:axId val="8547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512960"/>
        <c:crosses val="autoZero"/>
        <c:auto val="1"/>
        <c:lblAlgn val="ctr"/>
        <c:lblOffset val="100"/>
        <c:noMultiLvlLbl val="0"/>
      </c:catAx>
      <c:valAx>
        <c:axId val="85512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47430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2</v>
      </c>
      <c r="C17" s="3">
        <v>3</v>
      </c>
      <c r="D17" s="3">
        <v>4</v>
      </c>
      <c r="E17" s="3">
        <v>4</v>
      </c>
      <c r="F17" s="3">
        <v>4</v>
      </c>
      <c r="G17" s="3">
        <v>9</v>
      </c>
      <c r="H17" s="3">
        <v>12</v>
      </c>
      <c r="I17" s="3">
        <v>3</v>
      </c>
      <c r="J17" s="3">
        <v>5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</v>
      </c>
      <c r="C18" s="3">
        <v>1</v>
      </c>
      <c r="D18" s="3">
        <v>2</v>
      </c>
      <c r="E18" s="3">
        <v>1</v>
      </c>
      <c r="F18" s="3">
        <v>1</v>
      </c>
      <c r="G18" s="3">
        <v>6</v>
      </c>
      <c r="H18" s="3">
        <v>7</v>
      </c>
      <c r="I18" s="3">
        <v>1</v>
      </c>
      <c r="J18" s="3">
        <v>3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2</v>
      </c>
      <c r="C19" s="3">
        <v>2</v>
      </c>
      <c r="D19" s="3">
        <v>2</v>
      </c>
      <c r="E19" s="3">
        <v>2</v>
      </c>
      <c r="F19" s="3">
        <v>2</v>
      </c>
      <c r="G19" s="3">
        <v>4</v>
      </c>
      <c r="H19" s="3">
        <v>5</v>
      </c>
      <c r="I19" s="3">
        <v>2</v>
      </c>
      <c r="J19" s="3">
        <v>3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2</v>
      </c>
      <c r="C20" s="2">
        <v>3</v>
      </c>
      <c r="D20" s="2">
        <v>4</v>
      </c>
      <c r="E20" s="2">
        <v>3</v>
      </c>
      <c r="F20" s="2">
        <v>3</v>
      </c>
      <c r="G20" s="2">
        <v>3</v>
      </c>
      <c r="H20" s="2">
        <v>3</v>
      </c>
      <c r="I20" s="2">
        <v>3</v>
      </c>
      <c r="J20" s="2">
        <v>3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8</v>
      </c>
      <c r="C21" s="2">
        <v>9</v>
      </c>
      <c r="D21" s="2">
        <v>9</v>
      </c>
      <c r="E21" s="2">
        <v>9</v>
      </c>
      <c r="F21" s="2">
        <v>7</v>
      </c>
      <c r="G21" s="2">
        <v>4</v>
      </c>
      <c r="H21" s="2">
        <v>2</v>
      </c>
      <c r="I21" s="2">
        <v>8</v>
      </c>
      <c r="J21" s="2">
        <v>7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12</v>
      </c>
      <c r="C22" s="3">
        <v>16</v>
      </c>
      <c r="D22" s="3">
        <v>16</v>
      </c>
      <c r="E22" s="3">
        <v>15</v>
      </c>
      <c r="F22" s="3">
        <v>14</v>
      </c>
      <c r="G22" s="3">
        <v>6</v>
      </c>
      <c r="H22" s="3">
        <v>3</v>
      </c>
      <c r="I22" s="3">
        <v>15</v>
      </c>
      <c r="J22" s="3">
        <v>12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52</v>
      </c>
      <c r="C23" s="3">
        <v>55</v>
      </c>
      <c r="D23" s="3">
        <v>57</v>
      </c>
      <c r="E23" s="3">
        <v>55</v>
      </c>
      <c r="F23" s="3">
        <v>55</v>
      </c>
      <c r="G23" s="3">
        <v>14</v>
      </c>
      <c r="H23" s="3">
        <v>8</v>
      </c>
      <c r="I23" s="3">
        <v>55</v>
      </c>
      <c r="J23" s="3">
        <v>42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71</v>
      </c>
      <c r="C24" s="3">
        <v>78</v>
      </c>
      <c r="D24" s="3">
        <v>77</v>
      </c>
      <c r="E24" s="3">
        <v>75</v>
      </c>
      <c r="F24" s="3">
        <v>74</v>
      </c>
      <c r="G24" s="3">
        <v>32</v>
      </c>
      <c r="H24" s="3">
        <v>11</v>
      </c>
      <c r="I24" s="3">
        <v>75</v>
      </c>
      <c r="J24" s="3">
        <v>60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64</v>
      </c>
      <c r="C25" s="3">
        <v>70</v>
      </c>
      <c r="D25" s="3">
        <v>70</v>
      </c>
      <c r="E25" s="3">
        <v>70</v>
      </c>
      <c r="F25" s="3">
        <v>72</v>
      </c>
      <c r="G25" s="3">
        <v>60</v>
      </c>
      <c r="H25" s="3">
        <v>25</v>
      </c>
      <c r="I25" s="3">
        <v>69</v>
      </c>
      <c r="J25" s="3">
        <v>62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66</v>
      </c>
      <c r="C26" s="3">
        <v>72</v>
      </c>
      <c r="D26" s="3">
        <v>75</v>
      </c>
      <c r="E26" s="3">
        <v>74</v>
      </c>
      <c r="F26" s="3">
        <v>76</v>
      </c>
      <c r="G26" s="3">
        <v>83</v>
      </c>
      <c r="H26" s="3">
        <v>49</v>
      </c>
      <c r="I26" s="3">
        <v>73</v>
      </c>
      <c r="J26" s="3">
        <v>71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79</v>
      </c>
      <c r="C27" s="3">
        <v>84</v>
      </c>
      <c r="D27" s="3">
        <v>81</v>
      </c>
      <c r="E27" s="3">
        <v>82</v>
      </c>
      <c r="F27" s="3">
        <v>86</v>
      </c>
      <c r="G27" s="3">
        <v>89</v>
      </c>
      <c r="H27" s="3">
        <v>63</v>
      </c>
      <c r="I27" s="3">
        <v>82</v>
      </c>
      <c r="J27" s="3">
        <v>80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77</v>
      </c>
      <c r="C28" s="3">
        <v>81</v>
      </c>
      <c r="D28" s="3">
        <v>86</v>
      </c>
      <c r="E28" s="3">
        <v>85</v>
      </c>
      <c r="F28" s="3">
        <v>84</v>
      </c>
      <c r="G28" s="3">
        <v>88</v>
      </c>
      <c r="H28" s="3">
        <v>74</v>
      </c>
      <c r="I28" s="3">
        <v>83</v>
      </c>
      <c r="J28" s="3">
        <v>82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70</v>
      </c>
      <c r="C29" s="3">
        <v>71</v>
      </c>
      <c r="D29" s="3">
        <v>73</v>
      </c>
      <c r="E29" s="3">
        <v>70</v>
      </c>
      <c r="F29" s="3">
        <v>75</v>
      </c>
      <c r="G29" s="3">
        <v>84</v>
      </c>
      <c r="H29" s="3">
        <v>67</v>
      </c>
      <c r="I29" s="3">
        <v>72</v>
      </c>
      <c r="J29" s="3">
        <v>73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88</v>
      </c>
      <c r="C30" s="3">
        <v>91</v>
      </c>
      <c r="D30" s="3">
        <v>91</v>
      </c>
      <c r="E30" s="3">
        <v>88</v>
      </c>
      <c r="F30" s="3">
        <v>92</v>
      </c>
      <c r="G30" s="3">
        <v>96</v>
      </c>
      <c r="H30" s="3">
        <v>77</v>
      </c>
      <c r="I30" s="3">
        <v>90</v>
      </c>
      <c r="J30" s="3">
        <v>89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85</v>
      </c>
      <c r="C31" s="3">
        <v>84</v>
      </c>
      <c r="D31" s="3">
        <v>88</v>
      </c>
      <c r="E31" s="3">
        <v>86</v>
      </c>
      <c r="F31" s="3">
        <v>93</v>
      </c>
      <c r="G31" s="3">
        <v>92</v>
      </c>
      <c r="H31" s="3">
        <v>80</v>
      </c>
      <c r="I31" s="3">
        <v>87</v>
      </c>
      <c r="J31" s="3">
        <v>87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82</v>
      </c>
      <c r="C32" s="3">
        <v>82</v>
      </c>
      <c r="D32" s="3">
        <v>86</v>
      </c>
      <c r="E32" s="3">
        <v>83</v>
      </c>
      <c r="F32" s="3">
        <v>95</v>
      </c>
      <c r="G32" s="3">
        <v>84</v>
      </c>
      <c r="H32" s="3">
        <v>75</v>
      </c>
      <c r="I32" s="3">
        <v>86</v>
      </c>
      <c r="J32" s="3">
        <v>84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108</v>
      </c>
      <c r="C33" s="3">
        <v>111</v>
      </c>
      <c r="D33" s="3">
        <v>114</v>
      </c>
      <c r="E33" s="3">
        <v>112</v>
      </c>
      <c r="F33" s="3">
        <v>111</v>
      </c>
      <c r="G33" s="3">
        <v>76</v>
      </c>
      <c r="H33" s="3">
        <v>67</v>
      </c>
      <c r="I33" s="3">
        <v>111</v>
      </c>
      <c r="J33" s="3">
        <v>100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110</v>
      </c>
      <c r="C34" s="3">
        <v>118</v>
      </c>
      <c r="D34" s="3">
        <v>117</v>
      </c>
      <c r="E34" s="3">
        <v>125</v>
      </c>
      <c r="F34" s="3">
        <v>104</v>
      </c>
      <c r="G34" s="3">
        <v>70</v>
      </c>
      <c r="H34" s="3">
        <v>56</v>
      </c>
      <c r="I34" s="3">
        <v>115</v>
      </c>
      <c r="J34" s="3">
        <v>100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79</v>
      </c>
      <c r="C35" s="3">
        <v>72</v>
      </c>
      <c r="D35" s="3">
        <v>77</v>
      </c>
      <c r="E35" s="3">
        <v>92</v>
      </c>
      <c r="F35" s="3">
        <v>75</v>
      </c>
      <c r="G35" s="3">
        <v>51</v>
      </c>
      <c r="H35" s="3">
        <v>45</v>
      </c>
      <c r="I35" s="3">
        <v>79</v>
      </c>
      <c r="J35" s="3">
        <v>70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47</v>
      </c>
      <c r="C36" s="3">
        <v>47</v>
      </c>
      <c r="D36" s="3">
        <v>53</v>
      </c>
      <c r="E36" s="3">
        <v>56</v>
      </c>
      <c r="F36" s="3">
        <v>47</v>
      </c>
      <c r="G36" s="3">
        <v>35</v>
      </c>
      <c r="H36" s="3">
        <v>34</v>
      </c>
      <c r="I36" s="3">
        <v>50</v>
      </c>
      <c r="J36" s="3">
        <v>46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36</v>
      </c>
      <c r="C37" s="3">
        <v>46</v>
      </c>
      <c r="D37" s="3">
        <v>41</v>
      </c>
      <c r="E37" s="3">
        <v>45</v>
      </c>
      <c r="F37" s="3">
        <v>31</v>
      </c>
      <c r="G37" s="3">
        <v>25</v>
      </c>
      <c r="H37" s="3">
        <v>27</v>
      </c>
      <c r="I37" s="3">
        <v>40</v>
      </c>
      <c r="J37" s="3">
        <v>36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26</v>
      </c>
      <c r="C38" s="3">
        <v>35</v>
      </c>
      <c r="D38" s="3">
        <v>34</v>
      </c>
      <c r="E38" s="3">
        <v>39</v>
      </c>
      <c r="F38" s="3">
        <v>23</v>
      </c>
      <c r="G38" s="3">
        <v>21</v>
      </c>
      <c r="H38" s="3">
        <v>16</v>
      </c>
      <c r="I38" s="3">
        <v>31</v>
      </c>
      <c r="J38" s="3">
        <v>28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16</v>
      </c>
      <c r="C39" s="3">
        <v>22</v>
      </c>
      <c r="D39" s="3">
        <v>27</v>
      </c>
      <c r="E39" s="3">
        <v>26</v>
      </c>
      <c r="F39" s="3">
        <v>23</v>
      </c>
      <c r="G39" s="3">
        <v>22</v>
      </c>
      <c r="H39" s="3">
        <v>10</v>
      </c>
      <c r="I39" s="3">
        <v>23</v>
      </c>
      <c r="J39" s="3">
        <v>21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7</v>
      </c>
      <c r="C40" s="3">
        <v>11</v>
      </c>
      <c r="D40" s="3">
        <v>10</v>
      </c>
      <c r="E40" s="3">
        <v>13</v>
      </c>
      <c r="F40" s="3">
        <v>16</v>
      </c>
      <c r="G40" s="3">
        <v>16</v>
      </c>
      <c r="H40" s="3">
        <v>4</v>
      </c>
      <c r="I40" s="3">
        <v>11</v>
      </c>
      <c r="J40" s="3">
        <v>11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1190</v>
      </c>
      <c r="C42" s="5">
        <f t="shared" si="0"/>
        <v>1264</v>
      </c>
      <c r="D42" s="5">
        <f t="shared" si="0"/>
        <v>1294</v>
      </c>
      <c r="E42" s="5">
        <f t="shared" si="0"/>
        <v>1310</v>
      </c>
      <c r="F42" s="5">
        <f t="shared" si="0"/>
        <v>1263</v>
      </c>
      <c r="G42" s="5">
        <f t="shared" si="0"/>
        <v>1070</v>
      </c>
      <c r="H42" s="5">
        <f t="shared" si="0"/>
        <v>820</v>
      </c>
      <c r="I42" s="5">
        <f t="shared" si="0"/>
        <v>1264</v>
      </c>
      <c r="J42" s="5">
        <f t="shared" si="0"/>
        <v>1175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426</v>
      </c>
      <c r="C44" s="1">
        <f t="shared" si="1"/>
        <v>430</v>
      </c>
      <c r="D44" s="1">
        <f t="shared" si="1"/>
        <v>447</v>
      </c>
      <c r="E44" s="1">
        <f t="shared" si="1"/>
        <v>468</v>
      </c>
      <c r="F44" s="1">
        <f t="shared" si="1"/>
        <v>432</v>
      </c>
      <c r="G44" s="1">
        <f t="shared" si="1"/>
        <v>316</v>
      </c>
      <c r="H44" s="1">
        <f t="shared" si="1"/>
        <v>277</v>
      </c>
      <c r="I44" s="1">
        <f t="shared" si="1"/>
        <v>441</v>
      </c>
      <c r="J44" s="1">
        <f t="shared" si="1"/>
        <v>400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50</v>
      </c>
      <c r="C46" s="1">
        <f t="shared" ref="C46:J46" si="2">SUM(C39:C40) +SUM(C17:C22)</f>
        <v>67</v>
      </c>
      <c r="D46" s="1">
        <f t="shared" si="2"/>
        <v>74</v>
      </c>
      <c r="E46" s="1">
        <f t="shared" si="2"/>
        <v>73</v>
      </c>
      <c r="F46" s="1">
        <f t="shared" si="2"/>
        <v>70</v>
      </c>
      <c r="G46" s="1">
        <f t="shared" si="2"/>
        <v>70</v>
      </c>
      <c r="H46" s="1">
        <f t="shared" si="2"/>
        <v>46</v>
      </c>
      <c r="I46" s="1">
        <f t="shared" si="2"/>
        <v>66</v>
      </c>
      <c r="J46" s="1">
        <f t="shared" si="2"/>
        <v>65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1062</v>
      </c>
      <c r="C48" s="3">
        <f t="shared" si="3"/>
        <v>1107</v>
      </c>
      <c r="D48" s="3">
        <f t="shared" si="3"/>
        <v>1129</v>
      </c>
      <c r="E48" s="3">
        <f t="shared" si="3"/>
        <v>1143</v>
      </c>
      <c r="F48" s="3">
        <f t="shared" si="3"/>
        <v>1115</v>
      </c>
      <c r="G48" s="3">
        <f t="shared" si="3"/>
        <v>965</v>
      </c>
      <c r="H48" s="3">
        <f t="shared" si="3"/>
        <v>750</v>
      </c>
      <c r="I48" s="3">
        <f t="shared" si="3"/>
        <v>1112</v>
      </c>
      <c r="J48" s="3">
        <f t="shared" si="3"/>
        <v>1040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1140</v>
      </c>
      <c r="C50" s="3">
        <f t="shared" si="4"/>
        <v>1197</v>
      </c>
      <c r="D50" s="3">
        <f t="shared" si="4"/>
        <v>1220</v>
      </c>
      <c r="E50" s="3">
        <f t="shared" si="4"/>
        <v>1237</v>
      </c>
      <c r="F50" s="3">
        <f t="shared" si="4"/>
        <v>1193</v>
      </c>
      <c r="G50" s="3">
        <f t="shared" si="4"/>
        <v>1000</v>
      </c>
      <c r="H50" s="3">
        <f t="shared" si="4"/>
        <v>774</v>
      </c>
      <c r="I50" s="3">
        <f t="shared" si="4"/>
        <v>1198</v>
      </c>
      <c r="J50" s="3">
        <f t="shared" si="4"/>
        <v>1110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</v>
      </c>
      <c r="C88" s="3">
        <v>4</v>
      </c>
      <c r="D88" s="3">
        <v>4</v>
      </c>
      <c r="E88" s="3">
        <v>3</v>
      </c>
      <c r="F88" s="3">
        <v>4</v>
      </c>
      <c r="G88" s="3">
        <v>9</v>
      </c>
      <c r="H88" s="3">
        <v>11</v>
      </c>
      <c r="I88" s="3">
        <v>3</v>
      </c>
      <c r="J88" s="3">
        <v>5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2</v>
      </c>
      <c r="C89" s="3">
        <v>1</v>
      </c>
      <c r="D89" s="3">
        <v>2</v>
      </c>
      <c r="E89" s="3">
        <v>2</v>
      </c>
      <c r="F89" s="3">
        <v>1</v>
      </c>
      <c r="G89" s="3">
        <v>6</v>
      </c>
      <c r="H89" s="3">
        <v>6</v>
      </c>
      <c r="I89" s="3">
        <v>1</v>
      </c>
      <c r="J89" s="3">
        <v>3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</v>
      </c>
      <c r="C90" s="3">
        <v>1</v>
      </c>
      <c r="D90" s="3">
        <v>1</v>
      </c>
      <c r="E90" s="3">
        <v>1</v>
      </c>
      <c r="F90" s="3">
        <v>1</v>
      </c>
      <c r="G90" s="3">
        <v>3</v>
      </c>
      <c r="H90" s="3">
        <v>4</v>
      </c>
      <c r="I90" s="3">
        <v>1</v>
      </c>
      <c r="J90" s="3">
        <v>2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2</v>
      </c>
      <c r="C91" s="2">
        <v>3</v>
      </c>
      <c r="D91" s="2">
        <v>4</v>
      </c>
      <c r="E91" s="2">
        <v>4</v>
      </c>
      <c r="F91" s="2">
        <v>3</v>
      </c>
      <c r="G91" s="2">
        <v>3</v>
      </c>
      <c r="H91" s="2">
        <v>2</v>
      </c>
      <c r="I91" s="2">
        <v>3</v>
      </c>
      <c r="J91" s="2">
        <v>3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6</v>
      </c>
      <c r="C92" s="2">
        <v>9</v>
      </c>
      <c r="D92" s="2">
        <v>9</v>
      </c>
      <c r="E92" s="2">
        <v>8</v>
      </c>
      <c r="F92" s="2">
        <v>6</v>
      </c>
      <c r="G92" s="2">
        <v>2</v>
      </c>
      <c r="H92" s="2">
        <v>2</v>
      </c>
      <c r="I92" s="2">
        <v>8</v>
      </c>
      <c r="J92" s="2">
        <v>6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27</v>
      </c>
      <c r="C93" s="3">
        <v>27</v>
      </c>
      <c r="D93" s="3">
        <v>27</v>
      </c>
      <c r="E93" s="3">
        <v>27</v>
      </c>
      <c r="F93" s="3">
        <v>27</v>
      </c>
      <c r="G93" s="3">
        <v>4</v>
      </c>
      <c r="H93" s="3">
        <v>4</v>
      </c>
      <c r="I93" s="3">
        <v>27</v>
      </c>
      <c r="J93" s="3">
        <v>20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137</v>
      </c>
      <c r="C94" s="3">
        <v>171</v>
      </c>
      <c r="D94" s="3">
        <v>158</v>
      </c>
      <c r="E94" s="3">
        <v>149</v>
      </c>
      <c r="F94" s="3">
        <v>122</v>
      </c>
      <c r="G94" s="3">
        <v>15</v>
      </c>
      <c r="H94" s="3">
        <v>5</v>
      </c>
      <c r="I94" s="3">
        <v>147</v>
      </c>
      <c r="J94" s="3">
        <v>108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132</v>
      </c>
      <c r="C95" s="3">
        <v>183</v>
      </c>
      <c r="D95" s="3">
        <v>152</v>
      </c>
      <c r="E95" s="3">
        <v>160</v>
      </c>
      <c r="F95" s="3">
        <v>117</v>
      </c>
      <c r="G95" s="3">
        <v>24</v>
      </c>
      <c r="H95" s="3">
        <v>8</v>
      </c>
      <c r="I95" s="3">
        <v>149</v>
      </c>
      <c r="J95" s="3">
        <v>111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59</v>
      </c>
      <c r="C96" s="3">
        <v>66</v>
      </c>
      <c r="D96" s="3">
        <v>73</v>
      </c>
      <c r="E96" s="3">
        <v>71</v>
      </c>
      <c r="F96" s="3">
        <v>59</v>
      </c>
      <c r="G96" s="3">
        <v>42</v>
      </c>
      <c r="H96" s="3">
        <v>17</v>
      </c>
      <c r="I96" s="3">
        <v>66</v>
      </c>
      <c r="J96" s="3">
        <v>55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63</v>
      </c>
      <c r="C97" s="3">
        <v>67</v>
      </c>
      <c r="D97" s="3">
        <v>68</v>
      </c>
      <c r="E97" s="3">
        <v>70</v>
      </c>
      <c r="F97" s="3">
        <v>71</v>
      </c>
      <c r="G97" s="3">
        <v>65</v>
      </c>
      <c r="H97" s="3">
        <v>33</v>
      </c>
      <c r="I97" s="3">
        <v>68</v>
      </c>
      <c r="J97" s="3">
        <v>62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73</v>
      </c>
      <c r="C98" s="3">
        <v>81</v>
      </c>
      <c r="D98" s="3">
        <v>76</v>
      </c>
      <c r="E98" s="3">
        <v>78</v>
      </c>
      <c r="F98" s="3">
        <v>81</v>
      </c>
      <c r="G98" s="3">
        <v>87</v>
      </c>
      <c r="H98" s="3">
        <v>51</v>
      </c>
      <c r="I98" s="3">
        <v>78</v>
      </c>
      <c r="J98" s="3">
        <v>75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75</v>
      </c>
      <c r="C99" s="3">
        <v>79</v>
      </c>
      <c r="D99" s="3">
        <v>85</v>
      </c>
      <c r="E99" s="3">
        <v>81</v>
      </c>
      <c r="F99" s="3">
        <v>88</v>
      </c>
      <c r="G99" s="3">
        <v>90</v>
      </c>
      <c r="H99" s="3">
        <v>70</v>
      </c>
      <c r="I99" s="3">
        <v>82</v>
      </c>
      <c r="J99" s="3">
        <v>81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71</v>
      </c>
      <c r="C100" s="3">
        <v>78</v>
      </c>
      <c r="D100" s="3">
        <v>79</v>
      </c>
      <c r="E100" s="3">
        <v>77</v>
      </c>
      <c r="F100" s="3">
        <v>78</v>
      </c>
      <c r="G100" s="3">
        <v>87</v>
      </c>
      <c r="H100" s="3">
        <v>68</v>
      </c>
      <c r="I100" s="3">
        <v>77</v>
      </c>
      <c r="J100" s="3">
        <v>77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78</v>
      </c>
      <c r="C101" s="3">
        <v>83</v>
      </c>
      <c r="D101" s="3">
        <v>82</v>
      </c>
      <c r="E101" s="3">
        <v>83</v>
      </c>
      <c r="F101" s="3">
        <v>86</v>
      </c>
      <c r="G101" s="3">
        <v>87</v>
      </c>
      <c r="H101" s="3">
        <v>76</v>
      </c>
      <c r="I101" s="3">
        <v>82</v>
      </c>
      <c r="J101" s="3">
        <v>82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82</v>
      </c>
      <c r="C102" s="3">
        <v>84</v>
      </c>
      <c r="D102" s="3">
        <v>89</v>
      </c>
      <c r="E102" s="3">
        <v>86</v>
      </c>
      <c r="F102" s="3">
        <v>93</v>
      </c>
      <c r="G102" s="3">
        <v>99</v>
      </c>
      <c r="H102" s="3">
        <v>85</v>
      </c>
      <c r="I102" s="3">
        <v>87</v>
      </c>
      <c r="J102" s="3">
        <v>88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91</v>
      </c>
      <c r="C103" s="3">
        <v>93</v>
      </c>
      <c r="D103" s="3">
        <v>92</v>
      </c>
      <c r="E103" s="3">
        <v>92</v>
      </c>
      <c r="F103" s="3">
        <v>103</v>
      </c>
      <c r="G103" s="3">
        <v>99</v>
      </c>
      <c r="H103" s="3">
        <v>93</v>
      </c>
      <c r="I103" s="3">
        <v>94</v>
      </c>
      <c r="J103" s="3">
        <v>95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110</v>
      </c>
      <c r="C104" s="3">
        <v>111</v>
      </c>
      <c r="D104" s="3">
        <v>113</v>
      </c>
      <c r="E104" s="3">
        <v>113</v>
      </c>
      <c r="F104" s="3">
        <v>113</v>
      </c>
      <c r="G104" s="3">
        <v>91</v>
      </c>
      <c r="H104" s="3">
        <v>93</v>
      </c>
      <c r="I104" s="3">
        <v>112</v>
      </c>
      <c r="J104" s="3">
        <v>106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95</v>
      </c>
      <c r="C105" s="3">
        <v>100</v>
      </c>
      <c r="D105" s="3">
        <v>104</v>
      </c>
      <c r="E105" s="3">
        <v>104</v>
      </c>
      <c r="F105" s="3">
        <v>96</v>
      </c>
      <c r="G105" s="3">
        <v>74</v>
      </c>
      <c r="H105" s="3">
        <v>75</v>
      </c>
      <c r="I105" s="3">
        <v>100</v>
      </c>
      <c r="J105" s="3">
        <v>93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68</v>
      </c>
      <c r="C106" s="3">
        <v>73</v>
      </c>
      <c r="D106" s="3">
        <v>73</v>
      </c>
      <c r="E106" s="3">
        <v>71</v>
      </c>
      <c r="F106" s="3">
        <v>74</v>
      </c>
      <c r="G106" s="3">
        <v>58</v>
      </c>
      <c r="H106" s="3">
        <v>56</v>
      </c>
      <c r="I106" s="3">
        <v>72</v>
      </c>
      <c r="J106" s="3">
        <v>68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44</v>
      </c>
      <c r="C107" s="3">
        <v>46</v>
      </c>
      <c r="D107" s="3">
        <v>48</v>
      </c>
      <c r="E107" s="3">
        <v>50</v>
      </c>
      <c r="F107" s="3">
        <v>49</v>
      </c>
      <c r="G107" s="3">
        <v>38</v>
      </c>
      <c r="H107" s="3">
        <v>40</v>
      </c>
      <c r="I107" s="3">
        <v>47</v>
      </c>
      <c r="J107" s="3">
        <v>45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34</v>
      </c>
      <c r="C108" s="3">
        <v>36</v>
      </c>
      <c r="D108" s="3">
        <v>40</v>
      </c>
      <c r="E108" s="3">
        <v>38</v>
      </c>
      <c r="F108" s="3">
        <v>33</v>
      </c>
      <c r="G108" s="3">
        <v>32</v>
      </c>
      <c r="H108" s="3">
        <v>26</v>
      </c>
      <c r="I108" s="3">
        <v>36</v>
      </c>
      <c r="J108" s="3">
        <v>34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28</v>
      </c>
      <c r="C109" s="3">
        <v>31</v>
      </c>
      <c r="D109" s="3">
        <v>32</v>
      </c>
      <c r="E109" s="3">
        <v>37</v>
      </c>
      <c r="F109" s="3">
        <v>23</v>
      </c>
      <c r="G109" s="3">
        <v>22</v>
      </c>
      <c r="H109" s="3">
        <v>15</v>
      </c>
      <c r="I109" s="3">
        <v>30</v>
      </c>
      <c r="J109" s="3">
        <v>27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15</v>
      </c>
      <c r="C110" s="3">
        <v>20</v>
      </c>
      <c r="D110" s="3">
        <v>22</v>
      </c>
      <c r="E110" s="3">
        <v>22</v>
      </c>
      <c r="F110" s="3">
        <v>20</v>
      </c>
      <c r="G110" s="3">
        <v>19</v>
      </c>
      <c r="H110" s="3">
        <v>8</v>
      </c>
      <c r="I110" s="3">
        <v>20</v>
      </c>
      <c r="J110" s="3">
        <v>18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6</v>
      </c>
      <c r="C111" s="3">
        <v>8</v>
      </c>
      <c r="D111" s="3">
        <v>9</v>
      </c>
      <c r="E111" s="3">
        <v>10</v>
      </c>
      <c r="F111" s="3">
        <v>14</v>
      </c>
      <c r="G111" s="3">
        <v>15</v>
      </c>
      <c r="H111" s="3">
        <v>4</v>
      </c>
      <c r="I111" s="3">
        <v>9</v>
      </c>
      <c r="J111" s="3">
        <v>9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1301</v>
      </c>
      <c r="C113" s="5">
        <f t="shared" si="5"/>
        <v>1455</v>
      </c>
      <c r="D113" s="5">
        <f t="shared" si="5"/>
        <v>1442</v>
      </c>
      <c r="E113" s="5">
        <f t="shared" si="5"/>
        <v>1437</v>
      </c>
      <c r="F113" s="5">
        <f t="shared" si="5"/>
        <v>1362</v>
      </c>
      <c r="G113" s="5">
        <f t="shared" si="5"/>
        <v>1071</v>
      </c>
      <c r="H113" s="5">
        <f t="shared" si="5"/>
        <v>852</v>
      </c>
      <c r="I113" s="5">
        <f t="shared" si="5"/>
        <v>1399</v>
      </c>
      <c r="J113" s="5">
        <f t="shared" si="5"/>
        <v>1273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408</v>
      </c>
      <c r="C115" s="1">
        <f t="shared" si="6"/>
        <v>423</v>
      </c>
      <c r="D115" s="1">
        <f t="shared" si="6"/>
        <v>430</v>
      </c>
      <c r="E115" s="1">
        <f t="shared" si="6"/>
        <v>430</v>
      </c>
      <c r="F115" s="1">
        <f t="shared" si="6"/>
        <v>435</v>
      </c>
      <c r="G115" s="1">
        <f t="shared" si="6"/>
        <v>360</v>
      </c>
      <c r="H115" s="1">
        <f t="shared" si="6"/>
        <v>357</v>
      </c>
      <c r="I115" s="1">
        <f t="shared" si="6"/>
        <v>425</v>
      </c>
      <c r="J115" s="1">
        <f t="shared" si="6"/>
        <v>407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61</v>
      </c>
      <c r="C117" s="1">
        <f t="shared" ref="C117:J117" si="7">SUM(C110:C111) +SUM(C88:C93)</f>
        <v>73</v>
      </c>
      <c r="D117" s="1">
        <f t="shared" si="7"/>
        <v>78</v>
      </c>
      <c r="E117" s="1">
        <f t="shared" si="7"/>
        <v>77</v>
      </c>
      <c r="F117" s="1">
        <f t="shared" si="7"/>
        <v>76</v>
      </c>
      <c r="G117" s="1">
        <f t="shared" si="7"/>
        <v>61</v>
      </c>
      <c r="H117" s="1">
        <f t="shared" si="7"/>
        <v>41</v>
      </c>
      <c r="I117" s="1">
        <f t="shared" si="7"/>
        <v>72</v>
      </c>
      <c r="J117" s="1">
        <f t="shared" si="7"/>
        <v>66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1075</v>
      </c>
      <c r="C119" s="3">
        <f t="shared" si="8"/>
        <v>1180</v>
      </c>
      <c r="D119" s="3">
        <f t="shared" si="8"/>
        <v>1174</v>
      </c>
      <c r="E119" s="3">
        <f t="shared" si="8"/>
        <v>1174</v>
      </c>
      <c r="F119" s="3">
        <f t="shared" si="8"/>
        <v>1141</v>
      </c>
      <c r="G119" s="3">
        <f t="shared" si="8"/>
        <v>973</v>
      </c>
      <c r="H119" s="3">
        <f t="shared" si="8"/>
        <v>791</v>
      </c>
      <c r="I119" s="3">
        <f t="shared" si="8"/>
        <v>1150</v>
      </c>
      <c r="J119" s="3">
        <f t="shared" si="8"/>
        <v>1072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1240</v>
      </c>
      <c r="C121" s="3">
        <f t="shared" si="9"/>
        <v>1382</v>
      </c>
      <c r="D121" s="3">
        <f t="shared" si="9"/>
        <v>1364</v>
      </c>
      <c r="E121" s="3">
        <f t="shared" si="9"/>
        <v>1360</v>
      </c>
      <c r="F121" s="3">
        <f t="shared" si="9"/>
        <v>1286</v>
      </c>
      <c r="G121" s="3">
        <f t="shared" si="9"/>
        <v>1010</v>
      </c>
      <c r="H121" s="3">
        <f t="shared" si="9"/>
        <v>811</v>
      </c>
      <c r="I121" s="3">
        <f t="shared" si="9"/>
        <v>1327</v>
      </c>
      <c r="J121" s="3">
        <f t="shared" si="9"/>
        <v>1207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15:22&amp;C&amp;6HR/HR/LEER/LEER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4</v>
      </c>
      <c r="C17" s="3">
        <v>7</v>
      </c>
      <c r="D17" s="3">
        <v>8</v>
      </c>
      <c r="E17" s="3">
        <v>7</v>
      </c>
      <c r="F17" s="3">
        <v>8</v>
      </c>
      <c r="G17" s="3">
        <v>18</v>
      </c>
      <c r="H17" s="3">
        <v>23</v>
      </c>
      <c r="I17" s="3">
        <v>6</v>
      </c>
      <c r="J17" s="3">
        <v>10</v>
      </c>
    </row>
    <row r="18" spans="1:10" x14ac:dyDescent="0.2">
      <c r="A18" s="3" t="s">
        <v>3</v>
      </c>
      <c r="B18" s="3">
        <v>3</v>
      </c>
      <c r="C18" s="3">
        <v>2</v>
      </c>
      <c r="D18" s="3">
        <v>4</v>
      </c>
      <c r="E18" s="3">
        <v>3</v>
      </c>
      <c r="F18" s="3">
        <v>2</v>
      </c>
      <c r="G18" s="3">
        <v>12</v>
      </c>
      <c r="H18" s="3">
        <v>13</v>
      </c>
      <c r="I18" s="3">
        <v>2</v>
      </c>
      <c r="J18" s="3">
        <v>6</v>
      </c>
    </row>
    <row r="19" spans="1:10" x14ac:dyDescent="0.2">
      <c r="A19" s="3" t="s">
        <v>4</v>
      </c>
      <c r="B19" s="3">
        <v>3</v>
      </c>
      <c r="C19" s="3">
        <v>3</v>
      </c>
      <c r="D19" s="3">
        <v>3</v>
      </c>
      <c r="E19" s="3">
        <v>3</v>
      </c>
      <c r="F19" s="3">
        <v>3</v>
      </c>
      <c r="G19" s="3">
        <v>7</v>
      </c>
      <c r="H19" s="3">
        <v>9</v>
      </c>
      <c r="I19" s="3">
        <v>3</v>
      </c>
      <c r="J19" s="3">
        <v>5</v>
      </c>
    </row>
    <row r="20" spans="1:10" x14ac:dyDescent="0.2">
      <c r="A20" s="4" t="s">
        <v>5</v>
      </c>
      <c r="B20" s="2">
        <v>4</v>
      </c>
      <c r="C20" s="2">
        <v>6</v>
      </c>
      <c r="D20" s="2">
        <v>8</v>
      </c>
      <c r="E20" s="2">
        <v>7</v>
      </c>
      <c r="F20" s="2">
        <v>6</v>
      </c>
      <c r="G20" s="2">
        <v>6</v>
      </c>
      <c r="H20" s="2">
        <v>5</v>
      </c>
      <c r="I20" s="2">
        <v>6</v>
      </c>
      <c r="J20" s="2">
        <v>6</v>
      </c>
    </row>
    <row r="21" spans="1:10" x14ac:dyDescent="0.2">
      <c r="A21" s="4" t="s">
        <v>6</v>
      </c>
      <c r="B21" s="2">
        <v>14</v>
      </c>
      <c r="C21" s="2">
        <v>18</v>
      </c>
      <c r="D21" s="2">
        <v>18</v>
      </c>
      <c r="E21" s="2">
        <v>17</v>
      </c>
      <c r="F21" s="2">
        <v>13</v>
      </c>
      <c r="G21" s="2">
        <v>6</v>
      </c>
      <c r="H21" s="2">
        <v>4</v>
      </c>
      <c r="I21" s="2">
        <v>16</v>
      </c>
      <c r="J21" s="2">
        <v>13</v>
      </c>
    </row>
    <row r="22" spans="1:10" x14ac:dyDescent="0.2">
      <c r="A22" s="3" t="s">
        <v>7</v>
      </c>
      <c r="B22" s="3">
        <v>39</v>
      </c>
      <c r="C22" s="3">
        <v>43</v>
      </c>
      <c r="D22" s="3">
        <v>43</v>
      </c>
      <c r="E22" s="3">
        <v>42</v>
      </c>
      <c r="F22" s="3">
        <v>41</v>
      </c>
      <c r="G22" s="3">
        <v>10</v>
      </c>
      <c r="H22" s="3">
        <v>7</v>
      </c>
      <c r="I22" s="3">
        <v>42</v>
      </c>
      <c r="J22" s="3">
        <v>32</v>
      </c>
    </row>
    <row r="23" spans="1:10" x14ac:dyDescent="0.2">
      <c r="A23" s="3" t="s">
        <v>8</v>
      </c>
      <c r="B23" s="3">
        <v>189</v>
      </c>
      <c r="C23" s="3">
        <v>226</v>
      </c>
      <c r="D23" s="3">
        <v>215</v>
      </c>
      <c r="E23" s="3">
        <v>204</v>
      </c>
      <c r="F23" s="3">
        <v>177</v>
      </c>
      <c r="G23" s="3">
        <v>29</v>
      </c>
      <c r="H23" s="3">
        <v>13</v>
      </c>
      <c r="I23" s="3">
        <v>202</v>
      </c>
      <c r="J23" s="3">
        <v>150</v>
      </c>
    </row>
    <row r="24" spans="1:10" x14ac:dyDescent="0.2">
      <c r="A24" s="3" t="s">
        <v>9</v>
      </c>
      <c r="B24" s="3">
        <v>203</v>
      </c>
      <c r="C24" s="3">
        <v>261</v>
      </c>
      <c r="D24" s="3">
        <v>229</v>
      </c>
      <c r="E24" s="3">
        <v>235</v>
      </c>
      <c r="F24" s="3">
        <v>191</v>
      </c>
      <c r="G24" s="3">
        <v>56</v>
      </c>
      <c r="H24" s="3">
        <v>19</v>
      </c>
      <c r="I24" s="3">
        <v>224</v>
      </c>
      <c r="J24" s="3">
        <v>171</v>
      </c>
    </row>
    <row r="25" spans="1:10" x14ac:dyDescent="0.2">
      <c r="A25" s="3" t="s">
        <v>10</v>
      </c>
      <c r="B25" s="3">
        <v>123</v>
      </c>
      <c r="C25" s="3">
        <v>136</v>
      </c>
      <c r="D25" s="3">
        <v>143</v>
      </c>
      <c r="E25" s="3">
        <v>141</v>
      </c>
      <c r="F25" s="3">
        <v>131</v>
      </c>
      <c r="G25" s="3">
        <v>102</v>
      </c>
      <c r="H25" s="3">
        <v>42</v>
      </c>
      <c r="I25" s="3">
        <v>135</v>
      </c>
      <c r="J25" s="3">
        <v>117</v>
      </c>
    </row>
    <row r="26" spans="1:10" x14ac:dyDescent="0.2">
      <c r="A26" s="3" t="s">
        <v>11</v>
      </c>
      <c r="B26" s="3">
        <v>129</v>
      </c>
      <c r="C26" s="3">
        <v>139</v>
      </c>
      <c r="D26" s="3">
        <v>143</v>
      </c>
      <c r="E26" s="3">
        <v>144</v>
      </c>
      <c r="F26" s="3">
        <v>147</v>
      </c>
      <c r="G26" s="3">
        <v>148</v>
      </c>
      <c r="H26" s="3">
        <v>82</v>
      </c>
      <c r="I26" s="3">
        <v>141</v>
      </c>
      <c r="J26" s="3">
        <v>133</v>
      </c>
    </row>
    <row r="27" spans="1:10" x14ac:dyDescent="0.2">
      <c r="A27" s="3" t="s">
        <v>12</v>
      </c>
      <c r="B27" s="3">
        <v>152</v>
      </c>
      <c r="C27" s="3">
        <v>165</v>
      </c>
      <c r="D27" s="3">
        <v>157</v>
      </c>
      <c r="E27" s="3">
        <v>160</v>
      </c>
      <c r="F27" s="3">
        <v>167</v>
      </c>
      <c r="G27" s="3">
        <v>176</v>
      </c>
      <c r="H27" s="3">
        <v>114</v>
      </c>
      <c r="I27" s="3">
        <v>160</v>
      </c>
      <c r="J27" s="3">
        <v>155</v>
      </c>
    </row>
    <row r="28" spans="1:10" x14ac:dyDescent="0.2">
      <c r="A28" s="3" t="s">
        <v>13</v>
      </c>
      <c r="B28" s="3">
        <v>152</v>
      </c>
      <c r="C28" s="3">
        <v>160</v>
      </c>
      <c r="D28" s="3">
        <v>171</v>
      </c>
      <c r="E28" s="3">
        <v>166</v>
      </c>
      <c r="F28" s="3">
        <v>172</v>
      </c>
      <c r="G28" s="3">
        <v>178</v>
      </c>
      <c r="H28" s="3">
        <v>144</v>
      </c>
      <c r="I28" s="3">
        <v>165</v>
      </c>
      <c r="J28" s="3">
        <v>163</v>
      </c>
    </row>
    <row r="29" spans="1:10" x14ac:dyDescent="0.2">
      <c r="A29" s="3" t="s">
        <v>14</v>
      </c>
      <c r="B29" s="3">
        <v>141</v>
      </c>
      <c r="C29" s="3">
        <v>149</v>
      </c>
      <c r="D29" s="3">
        <v>152</v>
      </c>
      <c r="E29" s="3">
        <v>147</v>
      </c>
      <c r="F29" s="3">
        <v>153</v>
      </c>
      <c r="G29" s="3">
        <v>171</v>
      </c>
      <c r="H29" s="3">
        <v>135</v>
      </c>
      <c r="I29" s="3">
        <v>149</v>
      </c>
      <c r="J29" s="3">
        <v>150</v>
      </c>
    </row>
    <row r="30" spans="1:10" x14ac:dyDescent="0.2">
      <c r="A30" s="3" t="s">
        <v>15</v>
      </c>
      <c r="B30" s="3">
        <v>166</v>
      </c>
      <c r="C30" s="3">
        <v>174</v>
      </c>
      <c r="D30" s="3">
        <v>173</v>
      </c>
      <c r="E30" s="3">
        <v>171</v>
      </c>
      <c r="F30" s="3">
        <v>178</v>
      </c>
      <c r="G30" s="3">
        <v>183</v>
      </c>
      <c r="H30" s="3">
        <v>153</v>
      </c>
      <c r="I30" s="3">
        <v>172</v>
      </c>
      <c r="J30" s="3">
        <v>171</v>
      </c>
    </row>
    <row r="31" spans="1:10" x14ac:dyDescent="0.2">
      <c r="A31" s="3" t="s">
        <v>16</v>
      </c>
      <c r="B31" s="3">
        <v>167</v>
      </c>
      <c r="C31" s="3">
        <v>168</v>
      </c>
      <c r="D31" s="3">
        <v>177</v>
      </c>
      <c r="E31" s="3">
        <v>172</v>
      </c>
      <c r="F31" s="3">
        <v>186</v>
      </c>
      <c r="G31" s="3">
        <v>191</v>
      </c>
      <c r="H31" s="3">
        <v>165</v>
      </c>
      <c r="I31" s="3">
        <v>174</v>
      </c>
      <c r="J31" s="3">
        <v>175</v>
      </c>
    </row>
    <row r="32" spans="1:10" x14ac:dyDescent="0.2">
      <c r="A32" s="3" t="s">
        <v>17</v>
      </c>
      <c r="B32" s="3">
        <v>173</v>
      </c>
      <c r="C32" s="3">
        <v>175</v>
      </c>
      <c r="D32" s="3">
        <v>178</v>
      </c>
      <c r="E32" s="3">
        <v>175</v>
      </c>
      <c r="F32" s="3">
        <v>198</v>
      </c>
      <c r="G32" s="3">
        <v>183</v>
      </c>
      <c r="H32" s="3">
        <v>168</v>
      </c>
      <c r="I32" s="3">
        <v>180</v>
      </c>
      <c r="J32" s="3">
        <v>179</v>
      </c>
    </row>
    <row r="33" spans="1:11" x14ac:dyDescent="0.2">
      <c r="A33" s="3" t="s">
        <v>18</v>
      </c>
      <c r="B33" s="3">
        <v>218</v>
      </c>
      <c r="C33" s="3">
        <v>222</v>
      </c>
      <c r="D33" s="3">
        <v>227</v>
      </c>
      <c r="E33" s="3">
        <v>225</v>
      </c>
      <c r="F33" s="3">
        <v>224</v>
      </c>
      <c r="G33" s="3">
        <v>167</v>
      </c>
      <c r="H33" s="3">
        <v>160</v>
      </c>
      <c r="I33" s="3">
        <v>223</v>
      </c>
      <c r="J33" s="3">
        <v>206</v>
      </c>
    </row>
    <row r="34" spans="1:11" x14ac:dyDescent="0.2">
      <c r="A34" s="3" t="s">
        <v>19</v>
      </c>
      <c r="B34" s="3">
        <v>205</v>
      </c>
      <c r="C34" s="3">
        <v>218</v>
      </c>
      <c r="D34" s="3">
        <v>221</v>
      </c>
      <c r="E34" s="3">
        <v>229</v>
      </c>
      <c r="F34" s="3">
        <v>200</v>
      </c>
      <c r="G34" s="3">
        <v>144</v>
      </c>
      <c r="H34" s="3">
        <v>131</v>
      </c>
      <c r="I34" s="3">
        <v>215</v>
      </c>
      <c r="J34" s="3">
        <v>193</v>
      </c>
    </row>
    <row r="35" spans="1:11" x14ac:dyDescent="0.2">
      <c r="A35" s="3" t="s">
        <v>20</v>
      </c>
      <c r="B35" s="3">
        <v>147</v>
      </c>
      <c r="C35" s="3">
        <v>145</v>
      </c>
      <c r="D35" s="3">
        <v>150</v>
      </c>
      <c r="E35" s="3">
        <v>163</v>
      </c>
      <c r="F35" s="3">
        <v>149</v>
      </c>
      <c r="G35" s="3">
        <v>109</v>
      </c>
      <c r="H35" s="3">
        <v>101</v>
      </c>
      <c r="I35" s="3">
        <v>151</v>
      </c>
      <c r="J35" s="3">
        <v>138</v>
      </c>
    </row>
    <row r="36" spans="1:11" x14ac:dyDescent="0.2">
      <c r="A36" s="3" t="s">
        <v>21</v>
      </c>
      <c r="B36" s="3">
        <v>91</v>
      </c>
      <c r="C36" s="3">
        <v>93</v>
      </c>
      <c r="D36" s="3">
        <v>101</v>
      </c>
      <c r="E36" s="3">
        <v>106</v>
      </c>
      <c r="F36" s="3">
        <v>96</v>
      </c>
      <c r="G36" s="3">
        <v>73</v>
      </c>
      <c r="H36" s="3">
        <v>74</v>
      </c>
      <c r="I36" s="3">
        <v>97</v>
      </c>
      <c r="J36" s="3">
        <v>91</v>
      </c>
    </row>
    <row r="37" spans="1:11" x14ac:dyDescent="0.2">
      <c r="A37" s="3" t="s">
        <v>22</v>
      </c>
      <c r="B37" s="3">
        <v>70</v>
      </c>
      <c r="C37" s="3">
        <v>82</v>
      </c>
      <c r="D37" s="3">
        <v>81</v>
      </c>
      <c r="E37" s="3">
        <v>83</v>
      </c>
      <c r="F37" s="3">
        <v>64</v>
      </c>
      <c r="G37" s="3">
        <v>57</v>
      </c>
      <c r="H37" s="3">
        <v>53</v>
      </c>
      <c r="I37" s="3">
        <v>76</v>
      </c>
      <c r="J37" s="3">
        <v>70</v>
      </c>
    </row>
    <row r="38" spans="1:11" x14ac:dyDescent="0.2">
      <c r="A38" s="3" t="s">
        <v>23</v>
      </c>
      <c r="B38" s="3">
        <v>54</v>
      </c>
      <c r="C38" s="3">
        <v>66</v>
      </c>
      <c r="D38" s="3">
        <v>66</v>
      </c>
      <c r="E38" s="3">
        <v>76</v>
      </c>
      <c r="F38" s="3">
        <v>46</v>
      </c>
      <c r="G38" s="3">
        <v>43</v>
      </c>
      <c r="H38" s="3">
        <v>31</v>
      </c>
      <c r="I38" s="3">
        <v>61</v>
      </c>
      <c r="J38" s="3">
        <v>55</v>
      </c>
    </row>
    <row r="39" spans="1:11" x14ac:dyDescent="0.2">
      <c r="A39" s="3" t="s">
        <v>24</v>
      </c>
      <c r="B39" s="3">
        <v>31</v>
      </c>
      <c r="C39" s="3">
        <v>42</v>
      </c>
      <c r="D39" s="3">
        <v>49</v>
      </c>
      <c r="E39" s="3">
        <v>48</v>
      </c>
      <c r="F39" s="3">
        <v>43</v>
      </c>
      <c r="G39" s="3">
        <v>41</v>
      </c>
      <c r="H39" s="3">
        <v>18</v>
      </c>
      <c r="I39" s="3">
        <v>43</v>
      </c>
      <c r="J39" s="3">
        <v>39</v>
      </c>
    </row>
    <row r="40" spans="1:11" x14ac:dyDescent="0.2">
      <c r="A40" s="3" t="s">
        <v>25</v>
      </c>
      <c r="B40" s="3">
        <v>13</v>
      </c>
      <c r="C40" s="3">
        <v>19</v>
      </c>
      <c r="D40" s="3">
        <v>19</v>
      </c>
      <c r="E40" s="3">
        <v>23</v>
      </c>
      <c r="F40" s="3">
        <v>30</v>
      </c>
      <c r="G40" s="3">
        <v>31</v>
      </c>
      <c r="H40" s="3">
        <v>8</v>
      </c>
      <c r="I40" s="3">
        <v>20</v>
      </c>
      <c r="J40" s="3">
        <v>20</v>
      </c>
    </row>
    <row r="42" spans="1:11" s="5" customFormat="1" x14ac:dyDescent="0.2">
      <c r="A42" s="5" t="s">
        <v>26</v>
      </c>
      <c r="B42" s="5">
        <f t="shared" ref="B42:J42" si="0">SUM(B17:B40)</f>
        <v>2491</v>
      </c>
      <c r="C42" s="5">
        <f t="shared" si="0"/>
        <v>2719</v>
      </c>
      <c r="D42" s="5">
        <f t="shared" si="0"/>
        <v>2736</v>
      </c>
      <c r="E42" s="5">
        <f t="shared" si="0"/>
        <v>2747</v>
      </c>
      <c r="F42" s="5">
        <f t="shared" si="0"/>
        <v>2625</v>
      </c>
      <c r="G42" s="5">
        <f t="shared" si="0"/>
        <v>2141</v>
      </c>
      <c r="H42" s="5">
        <f t="shared" si="0"/>
        <v>1672</v>
      </c>
      <c r="I42" s="5">
        <f t="shared" si="0"/>
        <v>2663</v>
      </c>
      <c r="J42" s="5">
        <f t="shared" si="0"/>
        <v>2448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834</v>
      </c>
      <c r="C44" s="1">
        <f t="shared" si="1"/>
        <v>853</v>
      </c>
      <c r="D44" s="1">
        <f t="shared" si="1"/>
        <v>877</v>
      </c>
      <c r="E44" s="1">
        <f t="shared" si="1"/>
        <v>898</v>
      </c>
      <c r="F44" s="1">
        <f t="shared" si="1"/>
        <v>867</v>
      </c>
      <c r="G44" s="1">
        <f t="shared" si="1"/>
        <v>676</v>
      </c>
      <c r="H44" s="1">
        <f t="shared" si="1"/>
        <v>634</v>
      </c>
      <c r="I44" s="1">
        <f t="shared" si="1"/>
        <v>866</v>
      </c>
      <c r="J44" s="1">
        <f t="shared" si="1"/>
        <v>807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111</v>
      </c>
      <c r="C46" s="1">
        <f t="shared" ref="C46:J46" si="2">SUM(C39:C40) +SUM(C17:C22)</f>
        <v>140</v>
      </c>
      <c r="D46" s="1">
        <f t="shared" si="2"/>
        <v>152</v>
      </c>
      <c r="E46" s="1">
        <f t="shared" si="2"/>
        <v>150</v>
      </c>
      <c r="F46" s="1">
        <f t="shared" si="2"/>
        <v>146</v>
      </c>
      <c r="G46" s="1">
        <f t="shared" si="2"/>
        <v>131</v>
      </c>
      <c r="H46" s="1">
        <f t="shared" si="2"/>
        <v>87</v>
      </c>
      <c r="I46" s="1">
        <f t="shared" si="2"/>
        <v>138</v>
      </c>
      <c r="J46" s="1">
        <f t="shared" si="2"/>
        <v>131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2137</v>
      </c>
      <c r="C48" s="3">
        <f t="shared" si="3"/>
        <v>2287</v>
      </c>
      <c r="D48" s="3">
        <f t="shared" si="3"/>
        <v>2303</v>
      </c>
      <c r="E48" s="3">
        <f t="shared" si="3"/>
        <v>2317</v>
      </c>
      <c r="F48" s="3">
        <f t="shared" si="3"/>
        <v>2256</v>
      </c>
      <c r="G48" s="3">
        <f t="shared" si="3"/>
        <v>1938</v>
      </c>
      <c r="H48" s="3">
        <f t="shared" si="3"/>
        <v>1541</v>
      </c>
      <c r="I48" s="3">
        <f t="shared" si="3"/>
        <v>2262</v>
      </c>
      <c r="J48" s="3">
        <f t="shared" si="3"/>
        <v>2112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2380</v>
      </c>
      <c r="C50" s="3">
        <f t="shared" si="4"/>
        <v>2579</v>
      </c>
      <c r="D50" s="3">
        <f t="shared" si="4"/>
        <v>2584</v>
      </c>
      <c r="E50" s="3">
        <f t="shared" si="4"/>
        <v>2597</v>
      </c>
      <c r="F50" s="3">
        <f t="shared" si="4"/>
        <v>2479</v>
      </c>
      <c r="G50" s="3">
        <f t="shared" si="4"/>
        <v>2010</v>
      </c>
      <c r="H50" s="3">
        <f t="shared" si="4"/>
        <v>1585</v>
      </c>
      <c r="I50" s="3">
        <f t="shared" si="4"/>
        <v>2525</v>
      </c>
      <c r="J50" s="3">
        <f t="shared" si="4"/>
        <v>2317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8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95</v>
      </c>
      <c r="B2">
        <v>1189</v>
      </c>
      <c r="C2">
        <v>1263</v>
      </c>
      <c r="D2">
        <v>1292</v>
      </c>
      <c r="E2">
        <v>1310</v>
      </c>
      <c r="F2">
        <v>1263</v>
      </c>
      <c r="G2">
        <v>1073</v>
      </c>
      <c r="H2">
        <v>822</v>
      </c>
    </row>
    <row r="3" spans="1:8" x14ac:dyDescent="0.2">
      <c r="A3" t="s">
        <v>96</v>
      </c>
      <c r="B3">
        <v>1299</v>
      </c>
      <c r="C3">
        <v>1455</v>
      </c>
      <c r="D3">
        <v>1441</v>
      </c>
      <c r="E3">
        <v>1437</v>
      </c>
      <c r="F3">
        <v>1364</v>
      </c>
      <c r="G3">
        <v>1073</v>
      </c>
      <c r="H3">
        <v>853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2019-01-21T14:23:07Z</cp:lastPrinted>
  <dcterms:created xsi:type="dcterms:W3CDTF">2002-04-15T12:51:06Z</dcterms:created>
  <dcterms:modified xsi:type="dcterms:W3CDTF">2019-01-21T14:23:26Z</dcterms:modified>
</cp:coreProperties>
</file>