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<sst xmlns="http://schemas.openxmlformats.org/spreadsheetml/2006/main" count="370" uniqueCount="200">
  <si>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</si>
  <si>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</si>
  <si>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</si>
  <si>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</si>
  <si>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</si>
  <si>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</si>
  <si>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</si>
  <si>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</si>
  <si>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</si>
  <si>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</si>
  <si>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</si>
  <si>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</si>
  <si>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</si>
  <si>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</si>
  <si>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</si>
  <si>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</si>
  <si>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</si>
  <si>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</si>
  <si>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</si>
  <si>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</si>
  <si>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</si>
  <si>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</si>
  <si>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</si>
  <si>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</si>
  <si>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</si>
  <si>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</si>
  <si>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</si>
  <si>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</si>
  <si>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</si>
  <si>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</si>
  <si>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</si>
  <si>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</si>
  <si>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</si>
  <si>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</si>
  <si>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</si>
  <si>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</si>
  <si>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</si>
  <si>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701 Birsfelden Hauptstr.</t>
  </si>
  <si>
    <t>DTV</t>
  </si>
  <si>
    <t>Koord. 2613615 / 1267085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</si>
  <si>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</si>
  <si>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</si>
  <si>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</si>
  <si>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</si>
  <si>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</si>
  <si>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</si>
  <si>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</si>
  <si>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</si>
  <si>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</si>
  <si>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</si>
  <si>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</si>
  <si>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</si>
  <si>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</si>
  <si>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</si>
  <si>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</si>
  <si>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</si>
  <si>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</si>
  <si>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</si>
  <si>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</si>
  <si>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</si>
  <si>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</si>
  <si>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</si>
  <si>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</si>
  <si>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</si>
  <si>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</si>
  <si>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</si>
  <si>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</si>
  <si>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</si>
  <si>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</si>
  <si>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</si>
  <si>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</si>
  <si>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</si>
  <si>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</si>
  <si>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</si>
  <si>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</si>
  <si>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</si>
  <si>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</si>
  <si>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701 Birsfelden Hauptstr., Ereignisse</t>
  </si>
  <si>
    <t>02.01.2018  Umlagerung wegen,   A2 Ri BS 12.20 Uhr Unf im Tu Schw'halle</t>
  </si>
  <si>
    <t>14.01.2018  Umlagerung wegen,   A2 b Ri 05.00-19.00 Uhr gesp Verzw Hagnau</t>
  </si>
  <si>
    <t>16.01.2018  Umlagerung wegen,   A2 Ri BS 9.15 Uhr Unf vor Tu Schw'halle</t>
  </si>
  <si>
    <t>16.01.2018  Umlagerung wegen,   A2 Ri LU 16.45 Uhr Unf vor Tu Schw'halle</t>
  </si>
  <si>
    <t>16.01.2018  Umlagerung wegen,   A2 Ri BS 17.20 Uhr Unf nach Tu Schw'halle</t>
  </si>
  <si>
    <t>16.01.2018 bis 20.01.2018  Veranstaltung,   Swissbau in Basel</t>
  </si>
  <si>
    <t>20.01.2018  Umlagerung wegen,   A2 Ri BS 11.10 Uhr Unf bei Anschl Birsfelden</t>
  </si>
  <si>
    <t>23.01.2018  Umlagerung wegen,   A18 Ri BS 19.30 Uhr Unf bei Einf Muttenz</t>
  </si>
  <si>
    <t>25.01.2018  Umlagerung wegen,   A2 Ri BS 17.40 Uhr Unf in Verzw Hagnau</t>
  </si>
  <si>
    <t>25.01.2018  Umlagerung wegen,   A2 Ri LU 20.10 Uhr Unf bei Kt Gr BS/BL</t>
  </si>
  <si>
    <t>26.01.2018  Umlagerung wegen,   A2 Ri LU 17.15 Uhr Unf bei Ausf Pratteln</t>
  </si>
  <si>
    <t>30.01.2018  Umlagerung wegen,   A2 Ri D 7.30 Uhr Unf nach Schw'waldbrücke</t>
  </si>
  <si>
    <t>04.02.2018  Veranstaltung,   FCB-Match</t>
  </si>
  <si>
    <t>05.02.2018 bis 10.02.2018  Umlagerung wegen,   A2 Ri LU jew 20.00-05.00 Uhr gesp Autobahnauff Birsf</t>
  </si>
  <si>
    <t>09.02.2018  Umlagerung wegen,   A2 Ri LU 16.25 Uhr Unf im Tu Schw'halle</t>
  </si>
  <si>
    <t>10.02.2018 bis 25.02.2018  Ferien Anfang/Ende,   Fasnachtsferien</t>
  </si>
  <si>
    <t>12.02.2018 bis 17.02.2018  Umlagerung wegen,   A2 Ri BS jew 20.00-05.00 Uhr gesp Einf Hagnau</t>
  </si>
  <si>
    <t>13.02.2018  Veranstaltung,   FCB - Manchester im St Jakobpark</t>
  </si>
  <si>
    <t>15.02.2018  Umlagerung wegen,   A2 Ri BS 17.20 Uhr Unf vor Anschl Birsfelden</t>
  </si>
  <si>
    <t>15.02.2018  Umlagerung wegen,   A2 Ri BS 17.50 Uhr Unf nach Tu Schw'halle</t>
  </si>
  <si>
    <t>15.02.2018  Umlagerung wegen,   A2 Ri BS 18.10 Uhr Unf nach Tu Schw'halle</t>
  </si>
  <si>
    <t>15.02.2018  Umlagerung wegen,   A2 Ri D 14.30 Uhr Unf im Ber Breite</t>
  </si>
  <si>
    <t>16.02.2018  Umlagerung wegen,   A2 Ri BS 13.15 Uhr Unf bei Anschl Birsfelden</t>
  </si>
  <si>
    <t>16.02.2018  Umlagerung wegen,   A2 Ri BS 15.05 Uhr Unf nach Tu Schw'halle</t>
  </si>
  <si>
    <t>17.02.2018  Veranstaltung,   FCB-Match</t>
  </si>
  <si>
    <t>17.02.2018  Veranstaltung,   NM Fasnachtsumzug in Birsfelden</t>
  </si>
  <si>
    <t>18.02.2018  Veranstaltung,   div Fasnachtsveranst i ob Kanton</t>
  </si>
  <si>
    <t>19.02.2018 bis 21.02.2018  Veranstaltung,   Basler Fasnacht</t>
  </si>
  <si>
    <t>20.02.2018 bis 21.02.2018  Umlagerung wegen,   A18 Ri BS 20.00-05.00 Uhr gesp Anschl Muttenz Nord</t>
  </si>
  <si>
    <t>20.02.2018 bis 27.02.2018  Umlagerung wegen,   A18 Ri BS 09.00-16.00 Uhr gesp Tu Schänzli</t>
  </si>
  <si>
    <t>23.02.2018  Umlagerung wegen,   A2 Ri LU 16.45 Uhr Unf vor Tu Schw'halle</t>
  </si>
  <si>
    <t>24.02.2018  Umlagerung wegen,   A2 Ri LU 8.50 Uhr Unf im Tu Schw'halle</t>
  </si>
  <si>
    <t>26.02.2018  Umlagerung wegen,   A2 Ri LU 16.45 Uhr Gegenst auf FB nach Tu Schw'halle</t>
  </si>
  <si>
    <t>09.03.2018  Umlagerung wegen,   A2 Ri D 11.50 Uhr Unf vor Verzw Hagnau</t>
  </si>
  <si>
    <t>10.03.2018  Umlagerung wegen,   A2 Ri BS 9.10 Uhr Unf vor Verzw Hagnau</t>
  </si>
  <si>
    <t>10.03.2018  Umlagerung wegen,   A2 Ri BS 12.25 Uhr Pannenfz nach Tu Schw'halle</t>
  </si>
  <si>
    <t>14.03.2018  Umlagerung wegen, Behinderung,   A2 Ri BS 12.30 Uhr schw Unf nach Tu Schw'h &gt; b Ri gesp</t>
  </si>
  <si>
    <t>14.03.2018 bis 17.03.2018  Umlagerung wegen,   A18 Ri BS jew 20.00-07.00 Uhr gesp Tu Schänzli</t>
  </si>
  <si>
    <t>15.03.2018  Umlagerung wegen,   A2 Ri D 7.45 Uhr Pannenfz im Ber Breite</t>
  </si>
  <si>
    <t>15.03.2018 bis 16.03.2018  Umlagerung wegen,   A2 Ri BS 20.00-05.00 Uhr gesp Hagnau - Gellert</t>
  </si>
  <si>
    <t>18.03.2018  Veranstaltung,   FCB-Match</t>
  </si>
  <si>
    <t>22.03.2018 bis 26.03.2018  Umlagerung wegen,   A18 Ri BS 20.00-07.00 Uhr gesp Tu Schänzli</t>
  </si>
  <si>
    <t>24.03.2018 bis 08.04.2018  Ferien Anfang/Ende,   Osterferien</t>
  </si>
  <si>
    <t>26.03.2018  Umlagerung wegen,   A2 Ri D 15.45 u 16.45 Uhr Unf im Ber Breite</t>
  </si>
  <si>
    <t>29.03.2018  Umlagerung wegen,   A2 Ri BS 16 Uhr Unf bei Ausf Pratteln</t>
  </si>
  <si>
    <t>29.03.2018  Umlagerung wegen,   A2 Ri LU 16.20 Uhr Unf im Tu Schw'halle</t>
  </si>
  <si>
    <t>03.04.2018  Umlagerung wegen,   A2 Ri BS 8.50 Uhr Unf im Tu Schw'halle</t>
  </si>
  <si>
    <t>06.04.2018  Umlagerung wegen,   A2 Ri BS 14.30 Uhr Unf vor Kt Gr BL/BS</t>
  </si>
  <si>
    <t>09.04.2018  Umlagerung wegen,   A2 Ri LU 16 Uhr Unf vor Tu Schw'halle</t>
  </si>
  <si>
    <t>11.04.2018  Veranstaltung,   FCB-Match</t>
  </si>
  <si>
    <t>13.04.2018 bis 16.04.2018  Umlagerung wegen,   A18 Ri BS 20.00-05.00 Uhr gesp Ausf Mutt Süd</t>
  </si>
  <si>
    <t>15.04.2018  Veranstaltung,   FCB-Match</t>
  </si>
  <si>
    <t>16.04.2018 bis 20.04.2018  Umlagerung wegen,   A18 Ri BS jew 21.00-05.00 Uhr gesp Tu Schänzli</t>
  </si>
  <si>
    <t>17.04.2018  Umlagerung wegen,   A2 Ri BS 9.10 Uhr Unf im Tu Schw'halle</t>
  </si>
  <si>
    <t>17.04.2018 bis 18.04.2018  Umlagerung wegen,   A2 b Ri 22.00-05.00 Uhr gesp Verzw Hagnau - Pratteln</t>
  </si>
  <si>
    <t>18.04.2018  Veranstaltung,   FCB-Match</t>
  </si>
  <si>
    <t>23.04.2018 bis 26.04.2018  Umlagerung wegen,   A18 Ri BS jew 20.00-05.00 Uhr gesp Reinach Nord - Mutt  Nord</t>
  </si>
  <si>
    <t>24.04.2018 bis 26.04.2018  Umlagerung wegen,   A2 Ri BS jew 20.00-05.00 Uhr gesp Verzw Gellert - Breite</t>
  </si>
  <si>
    <t>29.04.2018  Veranstaltung,   FCB-Match</t>
  </si>
  <si>
    <t>02.05.2018  Umlagerung wegen,   A2 Ri D 17.40 Uhr Unf im Ber Gellert</t>
  </si>
  <si>
    <t>04.05.2018 bis 07.05.2018  Umlagerung wegen,   A2 b Ri jew 20-05 Uhr div Sperrungen Verzw Hagnau</t>
  </si>
  <si>
    <t>05.05.2018 bis 06.05.2018  Umlagerung wegen,   A2 Ri BS 20-12 Uhr div Sp-sperrungen Verzw Gellert</t>
  </si>
  <si>
    <t>07.05.2018 bis 08.05.2018  Umlagerung wegen,   A2 Ri LU 22-05 Uhr gesp Tu Schw'halle &gt; überl FB BS</t>
  </si>
  <si>
    <t>08.05.2018  Behinderung,   11 Uhr Unf in Zürcherstr. in BS &gt; gesp</t>
  </si>
  <si>
    <t>08.05.2018 bis 09.05.2018  Umlagerung wegen,   A2 Ri BS 22-05 Uhr gesp Tu Schw'halle &gt; überl FB LU</t>
  </si>
  <si>
    <t>09.05.2018  Umlagerung wegen,   A2 Ri BS 15.45 Uhr Unf bei Anschl Birsf</t>
  </si>
  <si>
    <t>09.05.2018  Umlagerung wegen,   A2 Ri BS 17.15 Uhr Unf bei Anschl Birsf</t>
  </si>
  <si>
    <t>10.05.2018  Veranstaltung,   FCB-Match</t>
  </si>
  <si>
    <t>14.05.2018 bis 15.05.2018  Umlagerung wegen,   A2 Ri LU 22-05 Uhr gesp Tu Schw'h &gt; überl BS</t>
  </si>
  <si>
    <t>15.05.2018 bis 16.05.2018  Umlagerung wegen,   A2 Ri BS 22-05 Uhr gesp Tu Schw'h &gt; überl FB LU</t>
  </si>
  <si>
    <t>19.05.2018  Veranstaltung,   FCB-Match</t>
  </si>
  <si>
    <t>22.05.2018 bis 23.05.2018  Umlagerung wegen,   A2 Ri LU 21-05 Uhr gesp Verzw Hagnau - Verzw Augst</t>
  </si>
  <si>
    <t>24.05.2018  Umlagerung wegen,   A2 Ri BS 17.15 Uhr Unf bei Anschl Birsfelden</t>
  </si>
  <si>
    <t>25.05.2018 bis 28.05.2018  Umlagerung wegen,   A2 b Ri jew 20-05 Uhr gesp Einf Birsf (Hagnau)</t>
  </si>
  <si>
    <t>25.05.2018 bis 28.05.2018  Umlagerung wegen,   A2 b Ri 20-05 Uhr gesp Einf Birsf (Hagnau)</t>
  </si>
  <si>
    <t>29.05.2018  Umlagerung wegen,   A2 Ri LU 16.30 Uhr Unf bei Einf Ri A18/JU</t>
  </si>
  <si>
    <t>01.06.2018  Umlagerung wegen,   A2 Ri LU 16.40 Uhr Unf vor Tu Schw'halle</t>
  </si>
  <si>
    <t>01.06.2018  Umlagerung wegen,   A2 Ri BS Unf nach Tu Schw'halle</t>
  </si>
  <si>
    <t>20.06.2018  Umlagerung wegen,   A2 Ri BS 7.55 Uhr Unf bei Anschl Birsfelden</t>
  </si>
  <si>
    <t>28.06.2018  Umlagerung wegen,   A2 Ri BS8.40 Uhr Unf bei Anschl Birsfelden</t>
  </si>
  <si>
    <t>30.06.2018 bis 12.08.2018  Ferien Anfang/Ende,   Sommerferien</t>
  </si>
  <si>
    <t>03.07.2018  Umlagerung wegen,   A2 Ri LU 12.50 Uhr Unf nach Kt Gr BS/BL</t>
  </si>
  <si>
    <t>04.07.2018  Umlagerung wegen,   A2 Ri LU 18.10 Uhr Unf vor Tu Schw'halle</t>
  </si>
  <si>
    <t>04.07.2018  Umlagerung wegen,   A2 Ri LU 18.40 Uhr Unf nach Kt Gr BS/BL</t>
  </si>
  <si>
    <t>09.07.2018 bis 28.07.2018  Umlagerung wegen,   A18 Ri BS jew 20-05 Uhr gesp Tu Schänzli</t>
  </si>
  <si>
    <t>19.07.2018  Umlagerung wegen,   A2 Ri LU 13.55 Uhr Unf vor Tu Schw'halle</t>
  </si>
  <si>
    <t>21.07.2018  Veranstaltung,   FCB-Match</t>
  </si>
  <si>
    <t>26.07.2018  Umlagerung wegen,   A2 Ri BS 17.55 + 18.10 Uhr Unf im Tu Schw'halle</t>
  </si>
  <si>
    <t>27.07.2018 bis 30.07.2018  Umlagerung wegen,   A2 Ri BS jew 20-05 Uhr gesp Verzw Hagnau</t>
  </si>
  <si>
    <t>30.07.2018 bis 31.07.2018  Umlagerung wegen,   A18 Ri BS 20-05 Uhr gesp Tu Schänzli</t>
  </si>
  <si>
    <t>30.07.2018 bis 01.08.2018  Umlagerung wegen,   A2 b Ri 20-05 Uhr gesp Verzw Hagnau Einf</t>
  </si>
  <si>
    <t>01.08.2018  Veranstaltung,   FCB-Match</t>
  </si>
  <si>
    <t>02.08.2018 bis 03.08.2018  Umlagerung wegen,   A18 Ri BS 20-05 Uhr gesp Tu Schänzli</t>
  </si>
  <si>
    <t>03.08.2018 bis 06.08.2018  Umlagerung wegen,   A18 Ri BS jew 20-05 Uhr gesp Tu Schänzli</t>
  </si>
  <si>
    <t>06.08.2018 bis 10.08.2018  Umlagerung wegen,   A18 Ri BS 20-05 Uhr gesp Tu Schänzli</t>
  </si>
  <si>
    <t>08.08.2018  Behinderung,   g Kanton regional ab 16.30 Uhr heftige Gewitter</t>
  </si>
  <si>
    <t>13.08.2018  Umlagerung wegen,   A2 Ri LU 16.45Uhr Unf vor Ausf Pratteln</t>
  </si>
  <si>
    <t>24.08.2018 bis 27.08.2018  Umlagerung wegen,   A2 Ri BS 20-05 Uhr gesp Einf Birsfelden</t>
  </si>
  <si>
    <t>06.09.2018 bis 07.09.2018  Umlagerung wegen,   A2 Ri BS 20-05 Uhr gesp Ausf St Jakob</t>
  </si>
  <si>
    <t>16.09.2018 bis 21.09.2018  Umlagerung wegen,   A2 Bereich Gellert 21-05 Uhr div. Sperrungen</t>
  </si>
  <si>
    <t>24.09.2018 bis 25.09.2018  Umlagerung wegen,   A2 Ri LU 22-05Uhr gesp TU Schw'halle</t>
  </si>
  <si>
    <t>25.09.2018  Umlagerung wegen,   A2 Ri D13.20 + 14.10Uhr Unf Bereich Verzw Gellert</t>
  </si>
  <si>
    <t>25.09.2018 bis 26.09.2018  Umlagerung wegen,   A2 Ri BS 22-05Uhr gesp TU Schw'halle</t>
  </si>
  <si>
    <t>26.09.2018  Veranstaltung,   FCB-Match</t>
  </si>
  <si>
    <t>26.09.2018 bis 27.09.2018  Umlagerung wegen,   A2 Ri LU 22-05Uhr gesp TU Schw'halle</t>
  </si>
  <si>
    <t>27.09.2018 bis 28.09.2018  Umlagerung wegen,   A2 Ri BS 22-05Uhr gesp TU Schw'halle</t>
  </si>
  <si>
    <t>29.09.2018 bis 14.10.2018  Ferien Anfang/Ende,   Herbstferien</t>
  </si>
  <si>
    <t>01.10.2018  Veranstaltung,   FCB-Match</t>
  </si>
  <si>
    <t>02.10.2018  Umlagerung wegen,   A2 Ri LU 17.50Uhr Unf vor Tu Schw'halle</t>
  </si>
  <si>
    <t>03.10.2018  Anderes,   Tag der Deutschen Einheit (Feiertag)</t>
  </si>
  <si>
    <t>04.10.2018  Umlagerung wegen,   Unt Kantonsteil Auflösung Lastwagenverbot am 3.10 in DE</t>
  </si>
  <si>
    <t>20.10.2018 bis 28.10.2018  Veranstaltung,   swiss indoors in St Jakobhalle</t>
  </si>
  <si>
    <t>21.10.2018  Veranstaltung,   FCB-Match</t>
  </si>
  <si>
    <t>27.10.2018  Umlagerung wegen,   A2 Ri LU 12.45 Uhr Pannenfz im Tu Schw'halle</t>
  </si>
  <si>
    <t>27.10.2018 bis 11.11.2018  Veranstaltung,   Basler Herbstmesse</t>
  </si>
  <si>
    <t>28.10.2018  Umlagerung wegen,   A2 Ri BS 13.30 Uhr Unf bei Einf Liestal</t>
  </si>
  <si>
    <t>31.10.2018  Umlagerung wegen,   A18 Ri BS 6.30 + 7.50Uhr 2 Unf Tu Schänzli</t>
  </si>
  <si>
    <t>01.11.2018  Anderes,   Allerheiligen regionaler Feiertag</t>
  </si>
  <si>
    <t>04.11.2018  Veranstaltung,   FCB-Match</t>
  </si>
  <si>
    <t>09.12.2018  Veranstaltung,   FCB-Match 16Uhr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</si>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</sst>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701  Birsfelden Hauptstr.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5675</c:v>
                </c:pt>
                <c:pt idx="1">
                  <c:v>6021</c:v>
                </c:pt>
                <c:pt idx="2">
                  <c:v>6257</c:v>
                </c:pt>
                <c:pt idx="3">
                  <c:v>6304</c:v>
                </c:pt>
                <c:pt idx="4">
                  <c:v>6312</c:v>
                </c:pt>
                <c:pt idx="5">
                  <c:v>4515</c:v>
                </c:pt>
                <c:pt idx="6">
                  <c:v>3391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5859</c:v>
                </c:pt>
                <c:pt idx="1">
                  <c:v>6383</c:v>
                </c:pt>
                <c:pt idx="2">
                  <c:v>6522</c:v>
                </c:pt>
                <c:pt idx="3">
                  <c:v>6690</c:v>
                </c:pt>
                <c:pt idx="4">
                  <c:v>7138</c:v>
                </c:pt>
                <c:pt idx="5">
                  <c:v>5246</c:v>
                </c:pt>
                <c:pt idx="6">
                  <c:v>3587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2528"/>
        <c:axId val="89805568"/>
      </c:barChart>
      <c:catAx>
        <c:axId val="8770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9805568"/>
        <c:crosses val="autoZero"/>
        <c:auto val="1"/>
        <c:lblAlgn val="ctr"/>
        <c:lblOffset val="100"/>
        <c:noMultiLvlLbl val="0"/>
      </c:catAx>
      <c:valAx>
        <c:axId val="8980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70252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42</v>
      </c>
      <c r="C17" s="3">
        <v>44</v>
      </c>
      <c r="D17" s="3">
        <v>53</v>
      </c>
      <c r="E17" s="3">
        <v>55</v>
      </c>
      <c r="F17" s="3">
        <v>55</v>
      </c>
      <c r="G17" s="3">
        <v>95</v>
      </c>
      <c r="H17" s="3">
        <v>93</v>
      </c>
      <c r="I17" s="3">
        <v>50</v>
      </c>
      <c r="J17" s="3">
        <v>62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26</v>
      </c>
      <c r="C18" s="3">
        <v>27</v>
      </c>
      <c r="D18" s="3">
        <v>33</v>
      </c>
      <c r="E18" s="3">
        <v>32</v>
      </c>
      <c r="F18" s="3">
        <v>33</v>
      </c>
      <c r="G18" s="3">
        <v>67</v>
      </c>
      <c r="H18" s="3">
        <v>68</v>
      </c>
      <c r="I18" s="3">
        <v>30</v>
      </c>
      <c r="J18" s="3">
        <v>41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20</v>
      </c>
      <c r="C19" s="3">
        <v>20</v>
      </c>
      <c r="D19" s="3">
        <v>23</v>
      </c>
      <c r="E19" s="3">
        <v>22</v>
      </c>
      <c r="F19" s="3">
        <v>24</v>
      </c>
      <c r="G19" s="3">
        <v>48</v>
      </c>
      <c r="H19" s="3">
        <v>55</v>
      </c>
      <c r="I19" s="3">
        <v>22</v>
      </c>
      <c r="J19" s="3">
        <v>30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19</v>
      </c>
      <c r="C20" s="2">
        <v>19</v>
      </c>
      <c r="D20" s="2">
        <v>20</v>
      </c>
      <c r="E20" s="2">
        <v>20</v>
      </c>
      <c r="F20" s="2">
        <v>21</v>
      </c>
      <c r="G20" s="2">
        <v>37</v>
      </c>
      <c r="H20" s="2">
        <v>42</v>
      </c>
      <c r="I20" s="2">
        <v>20</v>
      </c>
      <c r="J20" s="2">
        <v>26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32</v>
      </c>
      <c r="C21" s="2">
        <v>32</v>
      </c>
      <c r="D21" s="2">
        <v>34</v>
      </c>
      <c r="E21" s="2">
        <v>34</v>
      </c>
      <c r="F21" s="2">
        <v>33</v>
      </c>
      <c r="G21" s="2">
        <v>32</v>
      </c>
      <c r="H21" s="2">
        <v>35</v>
      </c>
      <c r="I21" s="2">
        <v>33</v>
      </c>
      <c r="J21" s="2">
        <v>33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116</v>
      </c>
      <c r="C22" s="3">
        <v>125</v>
      </c>
      <c r="D22" s="3">
        <v>121</v>
      </c>
      <c r="E22" s="3">
        <v>127</v>
      </c>
      <c r="F22" s="3">
        <v>124</v>
      </c>
      <c r="G22" s="3">
        <v>46</v>
      </c>
      <c r="H22" s="3">
        <v>38</v>
      </c>
      <c r="I22" s="3">
        <v>122</v>
      </c>
      <c r="J22" s="3">
        <v>100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310</v>
      </c>
      <c r="C23" s="3">
        <v>330</v>
      </c>
      <c r="D23" s="3">
        <v>336</v>
      </c>
      <c r="E23" s="3">
        <v>331</v>
      </c>
      <c r="F23" s="3">
        <v>326</v>
      </c>
      <c r="G23" s="3">
        <v>65</v>
      </c>
      <c r="H23" s="3">
        <v>40</v>
      </c>
      <c r="I23" s="3">
        <v>326</v>
      </c>
      <c r="J23" s="3">
        <v>249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433</v>
      </c>
      <c r="C24" s="3">
        <v>471</v>
      </c>
      <c r="D24" s="3">
        <v>474</v>
      </c>
      <c r="E24" s="3">
        <v>473</v>
      </c>
      <c r="F24" s="3">
        <v>442</v>
      </c>
      <c r="G24" s="3">
        <v>84</v>
      </c>
      <c r="H24" s="3">
        <v>38</v>
      </c>
      <c r="I24" s="3">
        <v>458</v>
      </c>
      <c r="J24" s="3">
        <v>346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372</v>
      </c>
      <c r="C25" s="3">
        <v>423</v>
      </c>
      <c r="D25" s="3">
        <v>418</v>
      </c>
      <c r="E25" s="3">
        <v>427</v>
      </c>
      <c r="F25" s="3">
        <v>393</v>
      </c>
      <c r="G25" s="3">
        <v>130</v>
      </c>
      <c r="H25" s="3">
        <v>56</v>
      </c>
      <c r="I25" s="3">
        <v>407</v>
      </c>
      <c r="J25" s="3">
        <v>318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318</v>
      </c>
      <c r="C26" s="3">
        <v>344</v>
      </c>
      <c r="D26" s="3">
        <v>347</v>
      </c>
      <c r="E26" s="3">
        <v>360</v>
      </c>
      <c r="F26" s="3">
        <v>335</v>
      </c>
      <c r="G26" s="3">
        <v>200</v>
      </c>
      <c r="H26" s="3">
        <v>92</v>
      </c>
      <c r="I26" s="3">
        <v>341</v>
      </c>
      <c r="J26" s="3">
        <v>286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306</v>
      </c>
      <c r="C27" s="3">
        <v>320</v>
      </c>
      <c r="D27" s="3">
        <v>333</v>
      </c>
      <c r="E27" s="3">
        <v>342</v>
      </c>
      <c r="F27" s="3">
        <v>340</v>
      </c>
      <c r="G27" s="3">
        <v>271</v>
      </c>
      <c r="H27" s="3">
        <v>143</v>
      </c>
      <c r="I27" s="3">
        <v>328</v>
      </c>
      <c r="J27" s="3">
        <v>294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333</v>
      </c>
      <c r="C28" s="3">
        <v>351</v>
      </c>
      <c r="D28" s="3">
        <v>355</v>
      </c>
      <c r="E28" s="3">
        <v>358</v>
      </c>
      <c r="F28" s="3">
        <v>378</v>
      </c>
      <c r="G28" s="3">
        <v>318</v>
      </c>
      <c r="H28" s="3">
        <v>182</v>
      </c>
      <c r="I28" s="3">
        <v>355</v>
      </c>
      <c r="J28" s="3">
        <v>325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330</v>
      </c>
      <c r="C29" s="3">
        <v>342</v>
      </c>
      <c r="D29" s="3">
        <v>354</v>
      </c>
      <c r="E29" s="3">
        <v>363</v>
      </c>
      <c r="F29" s="3">
        <v>382</v>
      </c>
      <c r="G29" s="3">
        <v>334</v>
      </c>
      <c r="H29" s="3">
        <v>209</v>
      </c>
      <c r="I29" s="3">
        <v>354</v>
      </c>
      <c r="J29" s="3">
        <v>331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316</v>
      </c>
      <c r="C30" s="3">
        <v>328</v>
      </c>
      <c r="D30" s="3">
        <v>332</v>
      </c>
      <c r="E30" s="3">
        <v>345</v>
      </c>
      <c r="F30" s="3">
        <v>357</v>
      </c>
      <c r="G30" s="3">
        <v>338</v>
      </c>
      <c r="H30" s="3">
        <v>229</v>
      </c>
      <c r="I30" s="3">
        <v>335</v>
      </c>
      <c r="J30" s="3">
        <v>321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338</v>
      </c>
      <c r="C31" s="3">
        <v>359</v>
      </c>
      <c r="D31" s="3">
        <v>364</v>
      </c>
      <c r="E31" s="3">
        <v>367</v>
      </c>
      <c r="F31" s="3">
        <v>388</v>
      </c>
      <c r="G31" s="3">
        <v>329</v>
      </c>
      <c r="H31" s="3">
        <v>257</v>
      </c>
      <c r="I31" s="3">
        <v>363</v>
      </c>
      <c r="J31" s="3">
        <v>343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341</v>
      </c>
      <c r="C32" s="3">
        <v>349</v>
      </c>
      <c r="D32" s="3">
        <v>363</v>
      </c>
      <c r="E32" s="3">
        <v>367</v>
      </c>
      <c r="F32" s="3">
        <v>397</v>
      </c>
      <c r="G32" s="3">
        <v>331</v>
      </c>
      <c r="H32" s="3">
        <v>267</v>
      </c>
      <c r="I32" s="3">
        <v>363</v>
      </c>
      <c r="J32" s="3">
        <v>345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399</v>
      </c>
      <c r="C33" s="3">
        <v>411</v>
      </c>
      <c r="D33" s="3">
        <v>427</v>
      </c>
      <c r="E33" s="3">
        <v>416</v>
      </c>
      <c r="F33" s="3">
        <v>444</v>
      </c>
      <c r="G33" s="3">
        <v>321</v>
      </c>
      <c r="H33" s="3">
        <v>263</v>
      </c>
      <c r="I33" s="3">
        <v>419</v>
      </c>
      <c r="J33" s="3">
        <v>384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440</v>
      </c>
      <c r="C34" s="3">
        <v>440</v>
      </c>
      <c r="D34" s="3">
        <v>481</v>
      </c>
      <c r="E34" s="3">
        <v>472</v>
      </c>
      <c r="F34" s="3">
        <v>450</v>
      </c>
      <c r="G34" s="3">
        <v>304</v>
      </c>
      <c r="H34" s="3">
        <v>262</v>
      </c>
      <c r="I34" s="3">
        <v>456</v>
      </c>
      <c r="J34" s="3">
        <v>407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333</v>
      </c>
      <c r="C35" s="3">
        <v>352</v>
      </c>
      <c r="D35" s="3">
        <v>392</v>
      </c>
      <c r="E35" s="3">
        <v>396</v>
      </c>
      <c r="F35" s="3">
        <v>376</v>
      </c>
      <c r="G35" s="3">
        <v>297</v>
      </c>
      <c r="H35" s="3">
        <v>257</v>
      </c>
      <c r="I35" s="3">
        <v>370</v>
      </c>
      <c r="J35" s="3">
        <v>344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254</v>
      </c>
      <c r="C36" s="3">
        <v>277</v>
      </c>
      <c r="D36" s="3">
        <v>308</v>
      </c>
      <c r="E36" s="3">
        <v>309</v>
      </c>
      <c r="F36" s="3">
        <v>293</v>
      </c>
      <c r="G36" s="3">
        <v>242</v>
      </c>
      <c r="H36" s="3">
        <v>211</v>
      </c>
      <c r="I36" s="3">
        <v>288</v>
      </c>
      <c r="J36" s="3">
        <v>271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209</v>
      </c>
      <c r="C37" s="3">
        <v>221</v>
      </c>
      <c r="D37" s="3">
        <v>230</v>
      </c>
      <c r="E37" s="3">
        <v>232</v>
      </c>
      <c r="F37" s="3">
        <v>223</v>
      </c>
      <c r="G37" s="3">
        <v>182</v>
      </c>
      <c r="H37" s="3">
        <v>188</v>
      </c>
      <c r="I37" s="3">
        <v>223</v>
      </c>
      <c r="J37" s="3">
        <v>212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170</v>
      </c>
      <c r="C38" s="3">
        <v>183</v>
      </c>
      <c r="D38" s="3">
        <v>190</v>
      </c>
      <c r="E38" s="3">
        <v>194</v>
      </c>
      <c r="F38" s="3">
        <v>193</v>
      </c>
      <c r="G38" s="3">
        <v>169</v>
      </c>
      <c r="H38" s="3">
        <v>173</v>
      </c>
      <c r="I38" s="3">
        <v>186</v>
      </c>
      <c r="J38" s="3">
        <v>182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136</v>
      </c>
      <c r="C39" s="3">
        <v>154</v>
      </c>
      <c r="D39" s="3">
        <v>164</v>
      </c>
      <c r="E39" s="3">
        <v>162</v>
      </c>
      <c r="F39" s="3">
        <v>171</v>
      </c>
      <c r="G39" s="3">
        <v>151</v>
      </c>
      <c r="H39" s="3">
        <v>120</v>
      </c>
      <c r="I39" s="3">
        <v>157</v>
      </c>
      <c r="J39" s="3">
        <v>151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83</v>
      </c>
      <c r="C40" s="3">
        <v>98</v>
      </c>
      <c r="D40" s="3">
        <v>106</v>
      </c>
      <c r="E40" s="3">
        <v>101</v>
      </c>
      <c r="F40" s="3">
        <v>135</v>
      </c>
      <c r="G40" s="3">
        <v>125</v>
      </c>
      <c r="H40" s="3">
        <v>74</v>
      </c>
      <c r="I40" s="3">
        <v>104</v>
      </c>
      <c r="J40" s="3">
        <v>103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5676</v>
      </c>
      <c r="C42" s="5">
        <f t="shared" si="0"/>
        <v>6020</v>
      </c>
      <c r="D42" s="5">
        <f t="shared" si="0"/>
        <v>6258</v>
      </c>
      <c r="E42" s="5">
        <f t="shared" si="0"/>
        <v>6305</v>
      </c>
      <c r="F42" s="5">
        <f t="shared" si="0"/>
        <v>6313</v>
      </c>
      <c r="G42" s="5">
        <f t="shared" si="0"/>
        <v>4516</v>
      </c>
      <c r="H42" s="5">
        <f t="shared" si="0"/>
        <v>3392</v>
      </c>
      <c r="I42" s="5">
        <f t="shared" si="0"/>
        <v>6110</v>
      </c>
      <c r="J42" s="5">
        <f t="shared" si="0"/>
        <v>5504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1767</v>
      </c>
      <c r="C44" s="1">
        <f t="shared" si="1"/>
        <v>1829</v>
      </c>
      <c r="D44" s="1">
        <f t="shared" si="1"/>
        <v>1971</v>
      </c>
      <c r="E44" s="1">
        <f t="shared" si="1"/>
        <v>1960</v>
      </c>
      <c r="F44" s="1">
        <f t="shared" si="1"/>
        <v>1960</v>
      </c>
      <c r="G44" s="1">
        <f t="shared" si="1"/>
        <v>1495</v>
      </c>
      <c r="H44" s="1">
        <f t="shared" si="1"/>
        <v>1260</v>
      </c>
      <c r="I44" s="1">
        <f t="shared" si="1"/>
        <v>1896</v>
      </c>
      <c r="J44" s="1">
        <f t="shared" si="1"/>
        <v>1751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474</v>
      </c>
      <c r="C46" s="1">
        <f t="shared" ref="C46:J46" si="2">SUM(C39:C40) +SUM(C17:C22)</f>
        <v>519</v>
      </c>
      <c r="D46" s="1">
        <f t="shared" si="2"/>
        <v>554</v>
      </c>
      <c r="E46" s="1">
        <f t="shared" si="2"/>
        <v>553</v>
      </c>
      <c r="F46" s="1">
        <f t="shared" si="2"/>
        <v>596</v>
      </c>
      <c r="G46" s="1">
        <f t="shared" si="2"/>
        <v>601</v>
      </c>
      <c r="H46" s="1">
        <f t="shared" si="2"/>
        <v>525</v>
      </c>
      <c r="I46" s="1">
        <f t="shared" si="2"/>
        <v>538</v>
      </c>
      <c r="J46" s="1">
        <f t="shared" si="2"/>
        <v>546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4722</v>
      </c>
      <c r="C48" s="3">
        <f t="shared" si="3"/>
        <v>4988</v>
      </c>
      <c r="D48" s="3">
        <f t="shared" si="3"/>
        <v>5178</v>
      </c>
      <c r="E48" s="3">
        <f t="shared" si="3"/>
        <v>5227</v>
      </c>
      <c r="F48" s="3">
        <f t="shared" si="3"/>
        <v>5198</v>
      </c>
      <c r="G48" s="3">
        <f t="shared" si="3"/>
        <v>3681</v>
      </c>
      <c r="H48" s="3">
        <f t="shared" si="3"/>
        <v>2654</v>
      </c>
      <c r="I48" s="3">
        <f t="shared" si="3"/>
        <v>5060</v>
      </c>
      <c r="J48" s="3">
        <f t="shared" si="3"/>
        <v>4527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5202</v>
      </c>
      <c r="C50" s="3">
        <f t="shared" si="4"/>
        <v>5501</v>
      </c>
      <c r="D50" s="3">
        <f t="shared" si="4"/>
        <v>5704</v>
      </c>
      <c r="E50" s="3">
        <f t="shared" si="4"/>
        <v>5752</v>
      </c>
      <c r="F50" s="3">
        <f t="shared" si="4"/>
        <v>5717</v>
      </c>
      <c r="G50" s="3">
        <f t="shared" si="4"/>
        <v>3915</v>
      </c>
      <c r="H50" s="3">
        <f t="shared" si="4"/>
        <v>2867</v>
      </c>
      <c r="I50" s="3">
        <f t="shared" si="4"/>
        <v>5572</v>
      </c>
      <c r="J50" s="3">
        <f t="shared" si="4"/>
        <v>4958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39</v>
      </c>
      <c r="C88" s="3">
        <v>44</v>
      </c>
      <c r="D88" s="3">
        <v>54</v>
      </c>
      <c r="E88" s="3">
        <v>50</v>
      </c>
      <c r="F88" s="3">
        <v>59</v>
      </c>
      <c r="G88" s="3">
        <v>101</v>
      </c>
      <c r="H88" s="3">
        <v>98</v>
      </c>
      <c r="I88" s="3">
        <v>49</v>
      </c>
      <c r="J88" s="3">
        <v>63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21</v>
      </c>
      <c r="C89" s="3">
        <v>21</v>
      </c>
      <c r="D89" s="3">
        <v>26</v>
      </c>
      <c r="E89" s="3">
        <v>28</v>
      </c>
      <c r="F89" s="3">
        <v>30</v>
      </c>
      <c r="G89" s="3">
        <v>63</v>
      </c>
      <c r="H89" s="3">
        <v>65</v>
      </c>
      <c r="I89" s="3">
        <v>25</v>
      </c>
      <c r="J89" s="3">
        <v>36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14</v>
      </c>
      <c r="C90" s="3">
        <v>16</v>
      </c>
      <c r="D90" s="3">
        <v>18</v>
      </c>
      <c r="E90" s="3">
        <v>18</v>
      </c>
      <c r="F90" s="3">
        <v>19</v>
      </c>
      <c r="G90" s="3">
        <v>43</v>
      </c>
      <c r="H90" s="3">
        <v>48</v>
      </c>
      <c r="I90" s="3">
        <v>17</v>
      </c>
      <c r="J90" s="3">
        <v>25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16</v>
      </c>
      <c r="C91" s="2">
        <v>15</v>
      </c>
      <c r="D91" s="2">
        <v>18</v>
      </c>
      <c r="E91" s="2">
        <v>16</v>
      </c>
      <c r="F91" s="2">
        <v>20</v>
      </c>
      <c r="G91" s="2">
        <v>37</v>
      </c>
      <c r="H91" s="2">
        <v>37</v>
      </c>
      <c r="I91" s="2">
        <v>17</v>
      </c>
      <c r="J91" s="2">
        <v>23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23</v>
      </c>
      <c r="C92" s="2">
        <v>23</v>
      </c>
      <c r="D92" s="2">
        <v>26</v>
      </c>
      <c r="E92" s="2">
        <v>26</v>
      </c>
      <c r="F92" s="2">
        <v>29</v>
      </c>
      <c r="G92" s="2">
        <v>36</v>
      </c>
      <c r="H92" s="2">
        <v>30</v>
      </c>
      <c r="I92" s="2">
        <v>26</v>
      </c>
      <c r="J92" s="2">
        <v>28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42</v>
      </c>
      <c r="C93" s="3">
        <v>44</v>
      </c>
      <c r="D93" s="3">
        <v>47</v>
      </c>
      <c r="E93" s="3">
        <v>47</v>
      </c>
      <c r="F93" s="3">
        <v>48</v>
      </c>
      <c r="G93" s="3">
        <v>34</v>
      </c>
      <c r="H93" s="3">
        <v>28</v>
      </c>
      <c r="I93" s="3">
        <v>46</v>
      </c>
      <c r="J93" s="3">
        <v>42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119</v>
      </c>
      <c r="C94" s="3">
        <v>134</v>
      </c>
      <c r="D94" s="3">
        <v>133</v>
      </c>
      <c r="E94" s="3">
        <v>135</v>
      </c>
      <c r="F94" s="3">
        <v>135</v>
      </c>
      <c r="G94" s="3">
        <v>60</v>
      </c>
      <c r="H94" s="3">
        <v>41</v>
      </c>
      <c r="I94" s="3">
        <v>131</v>
      </c>
      <c r="J94" s="3">
        <v>108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286</v>
      </c>
      <c r="C95" s="3">
        <v>323</v>
      </c>
      <c r="D95" s="3">
        <v>319</v>
      </c>
      <c r="E95" s="3">
        <v>324</v>
      </c>
      <c r="F95" s="3">
        <v>304</v>
      </c>
      <c r="G95" s="3">
        <v>106</v>
      </c>
      <c r="H95" s="3">
        <v>52</v>
      </c>
      <c r="I95" s="3">
        <v>311</v>
      </c>
      <c r="J95" s="3">
        <v>246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385</v>
      </c>
      <c r="C96" s="3">
        <v>438</v>
      </c>
      <c r="D96" s="3">
        <v>421</v>
      </c>
      <c r="E96" s="3">
        <v>426</v>
      </c>
      <c r="F96" s="3">
        <v>384</v>
      </c>
      <c r="G96" s="3">
        <v>169</v>
      </c>
      <c r="H96" s="3">
        <v>55</v>
      </c>
      <c r="I96" s="3">
        <v>411</v>
      </c>
      <c r="J96" s="3">
        <v>326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331</v>
      </c>
      <c r="C97" s="3">
        <v>374</v>
      </c>
      <c r="D97" s="3">
        <v>371</v>
      </c>
      <c r="E97" s="3">
        <v>378</v>
      </c>
      <c r="F97" s="3">
        <v>360</v>
      </c>
      <c r="G97" s="3">
        <v>249</v>
      </c>
      <c r="H97" s="3">
        <v>97</v>
      </c>
      <c r="I97" s="3">
        <v>363</v>
      </c>
      <c r="J97" s="3">
        <v>309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318</v>
      </c>
      <c r="C98" s="3">
        <v>347</v>
      </c>
      <c r="D98" s="3">
        <v>357</v>
      </c>
      <c r="E98" s="3">
        <v>359</v>
      </c>
      <c r="F98" s="3">
        <v>375</v>
      </c>
      <c r="G98" s="3">
        <v>352</v>
      </c>
      <c r="H98" s="3">
        <v>163</v>
      </c>
      <c r="I98" s="3">
        <v>351</v>
      </c>
      <c r="J98" s="3">
        <v>325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325</v>
      </c>
      <c r="C99" s="3">
        <v>349</v>
      </c>
      <c r="D99" s="3">
        <v>360</v>
      </c>
      <c r="E99" s="3">
        <v>378</v>
      </c>
      <c r="F99" s="3">
        <v>389</v>
      </c>
      <c r="G99" s="3">
        <v>427</v>
      </c>
      <c r="H99" s="3">
        <v>206</v>
      </c>
      <c r="I99" s="3">
        <v>360</v>
      </c>
      <c r="J99" s="3">
        <v>348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305</v>
      </c>
      <c r="C100" s="3">
        <v>338</v>
      </c>
      <c r="D100" s="3">
        <v>347</v>
      </c>
      <c r="E100" s="3">
        <v>361</v>
      </c>
      <c r="F100" s="3">
        <v>391</v>
      </c>
      <c r="G100" s="3">
        <v>455</v>
      </c>
      <c r="H100" s="3">
        <v>241</v>
      </c>
      <c r="I100" s="3">
        <v>348</v>
      </c>
      <c r="J100" s="3">
        <v>348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310</v>
      </c>
      <c r="C101" s="3">
        <v>342</v>
      </c>
      <c r="D101" s="3">
        <v>338</v>
      </c>
      <c r="E101" s="3">
        <v>354</v>
      </c>
      <c r="F101" s="3">
        <v>410</v>
      </c>
      <c r="G101" s="3">
        <v>432</v>
      </c>
      <c r="H101" s="3">
        <v>254</v>
      </c>
      <c r="I101" s="3">
        <v>351</v>
      </c>
      <c r="J101" s="3">
        <v>349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373</v>
      </c>
      <c r="C102" s="3">
        <v>400</v>
      </c>
      <c r="D102" s="3">
        <v>407</v>
      </c>
      <c r="E102" s="3">
        <v>412</v>
      </c>
      <c r="F102" s="3">
        <v>490</v>
      </c>
      <c r="G102" s="3">
        <v>416</v>
      </c>
      <c r="H102" s="3">
        <v>283</v>
      </c>
      <c r="I102" s="3">
        <v>416</v>
      </c>
      <c r="J102" s="3">
        <v>398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425</v>
      </c>
      <c r="C103" s="3">
        <v>443</v>
      </c>
      <c r="D103" s="3">
        <v>451</v>
      </c>
      <c r="E103" s="3">
        <v>462</v>
      </c>
      <c r="F103" s="3">
        <v>556</v>
      </c>
      <c r="G103" s="3">
        <v>398</v>
      </c>
      <c r="H103" s="3">
        <v>295</v>
      </c>
      <c r="I103" s="3">
        <v>467</v>
      </c>
      <c r="J103" s="3">
        <v>433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497</v>
      </c>
      <c r="C104" s="3">
        <v>524</v>
      </c>
      <c r="D104" s="3">
        <v>531</v>
      </c>
      <c r="E104" s="3">
        <v>542</v>
      </c>
      <c r="F104" s="3">
        <v>603</v>
      </c>
      <c r="G104" s="3">
        <v>346</v>
      </c>
      <c r="H104" s="3">
        <v>283</v>
      </c>
      <c r="I104" s="3">
        <v>540</v>
      </c>
      <c r="J104" s="3">
        <v>476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586</v>
      </c>
      <c r="C105" s="3">
        <v>608</v>
      </c>
      <c r="D105" s="3">
        <v>606</v>
      </c>
      <c r="E105" s="3">
        <v>626</v>
      </c>
      <c r="F105" s="3">
        <v>630</v>
      </c>
      <c r="G105" s="3">
        <v>311</v>
      </c>
      <c r="H105" s="3">
        <v>282</v>
      </c>
      <c r="I105" s="3">
        <v>611</v>
      </c>
      <c r="J105" s="3">
        <v>522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506</v>
      </c>
      <c r="C106" s="3">
        <v>555</v>
      </c>
      <c r="D106" s="3">
        <v>564</v>
      </c>
      <c r="E106" s="3">
        <v>584</v>
      </c>
      <c r="F106" s="3">
        <v>579</v>
      </c>
      <c r="G106" s="3">
        <v>292</v>
      </c>
      <c r="H106" s="3">
        <v>272</v>
      </c>
      <c r="I106" s="3">
        <v>557</v>
      </c>
      <c r="J106" s="3">
        <v>479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328</v>
      </c>
      <c r="C107" s="3">
        <v>370</v>
      </c>
      <c r="D107" s="3">
        <v>398</v>
      </c>
      <c r="E107" s="3">
        <v>411</v>
      </c>
      <c r="F107" s="3">
        <v>443</v>
      </c>
      <c r="G107" s="3">
        <v>252</v>
      </c>
      <c r="H107" s="3">
        <v>230</v>
      </c>
      <c r="I107" s="3">
        <v>390</v>
      </c>
      <c r="J107" s="3">
        <v>348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205</v>
      </c>
      <c r="C108" s="3">
        <v>222</v>
      </c>
      <c r="D108" s="3">
        <v>250</v>
      </c>
      <c r="E108" s="3">
        <v>253</v>
      </c>
      <c r="F108" s="3">
        <v>301</v>
      </c>
      <c r="G108" s="3">
        <v>198</v>
      </c>
      <c r="H108" s="3">
        <v>184</v>
      </c>
      <c r="I108" s="3">
        <v>246</v>
      </c>
      <c r="J108" s="3">
        <v>230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154</v>
      </c>
      <c r="C109" s="3">
        <v>175</v>
      </c>
      <c r="D109" s="3">
        <v>187</v>
      </c>
      <c r="E109" s="3">
        <v>190</v>
      </c>
      <c r="F109" s="3">
        <v>219</v>
      </c>
      <c r="G109" s="3">
        <v>164</v>
      </c>
      <c r="H109" s="3">
        <v>149</v>
      </c>
      <c r="I109" s="3">
        <v>185</v>
      </c>
      <c r="J109" s="3">
        <v>177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144</v>
      </c>
      <c r="C110" s="3">
        <v>156</v>
      </c>
      <c r="D110" s="3">
        <v>167</v>
      </c>
      <c r="E110" s="3">
        <v>178</v>
      </c>
      <c r="F110" s="3">
        <v>197</v>
      </c>
      <c r="G110" s="3">
        <v>163</v>
      </c>
      <c r="H110" s="3">
        <v>115</v>
      </c>
      <c r="I110" s="3">
        <v>168</v>
      </c>
      <c r="J110" s="3">
        <v>160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106</v>
      </c>
      <c r="C111" s="3">
        <v>123</v>
      </c>
      <c r="D111" s="3">
        <v>126</v>
      </c>
      <c r="E111" s="3">
        <v>130</v>
      </c>
      <c r="F111" s="3">
        <v>167</v>
      </c>
      <c r="G111" s="3">
        <v>142</v>
      </c>
      <c r="H111" s="3">
        <v>82</v>
      </c>
      <c r="I111" s="3">
        <v>130</v>
      </c>
      <c r="J111" s="3">
        <v>125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5858</v>
      </c>
      <c r="C113" s="5">
        <f t="shared" si="5"/>
        <v>6384</v>
      </c>
      <c r="D113" s="5">
        <f t="shared" si="5"/>
        <v>6522</v>
      </c>
      <c r="E113" s="5">
        <f t="shared" si="5"/>
        <v>6688</v>
      </c>
      <c r="F113" s="5">
        <f t="shared" si="5"/>
        <v>7138</v>
      </c>
      <c r="G113" s="5">
        <f t="shared" si="5"/>
        <v>5246</v>
      </c>
      <c r="H113" s="5">
        <f t="shared" si="5"/>
        <v>3590</v>
      </c>
      <c r="I113" s="5">
        <f t="shared" si="5"/>
        <v>6516</v>
      </c>
      <c r="J113" s="5">
        <f t="shared" si="5"/>
        <v>5924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2342</v>
      </c>
      <c r="C115" s="1">
        <f t="shared" si="6"/>
        <v>2500</v>
      </c>
      <c r="D115" s="1">
        <f t="shared" si="6"/>
        <v>2550</v>
      </c>
      <c r="E115" s="1">
        <f t="shared" si="6"/>
        <v>2625</v>
      </c>
      <c r="F115" s="1">
        <f t="shared" si="6"/>
        <v>2811</v>
      </c>
      <c r="G115" s="1">
        <f t="shared" si="6"/>
        <v>1599</v>
      </c>
      <c r="H115" s="1">
        <f t="shared" si="6"/>
        <v>1362</v>
      </c>
      <c r="I115" s="1">
        <f t="shared" si="6"/>
        <v>2565</v>
      </c>
      <c r="J115" s="1">
        <f t="shared" si="6"/>
        <v>2258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405</v>
      </c>
      <c r="C117" s="1">
        <f t="shared" ref="C117:J117" si="7">SUM(C110:C111) +SUM(C88:C93)</f>
        <v>442</v>
      </c>
      <c r="D117" s="1">
        <f t="shared" si="7"/>
        <v>482</v>
      </c>
      <c r="E117" s="1">
        <f t="shared" si="7"/>
        <v>493</v>
      </c>
      <c r="F117" s="1">
        <f t="shared" si="7"/>
        <v>569</v>
      </c>
      <c r="G117" s="1">
        <f t="shared" si="7"/>
        <v>619</v>
      </c>
      <c r="H117" s="1">
        <f t="shared" si="7"/>
        <v>503</v>
      </c>
      <c r="I117" s="1">
        <f t="shared" si="7"/>
        <v>478</v>
      </c>
      <c r="J117" s="1">
        <f t="shared" si="7"/>
        <v>502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5180</v>
      </c>
      <c r="C119" s="3">
        <f t="shared" si="8"/>
        <v>5633</v>
      </c>
      <c r="D119" s="3">
        <f t="shared" si="8"/>
        <v>5720</v>
      </c>
      <c r="E119" s="3">
        <f t="shared" si="8"/>
        <v>5870</v>
      </c>
      <c r="F119" s="3">
        <f t="shared" si="8"/>
        <v>6215</v>
      </c>
      <c r="G119" s="3">
        <f t="shared" si="8"/>
        <v>4403</v>
      </c>
      <c r="H119" s="3">
        <f t="shared" si="8"/>
        <v>2897</v>
      </c>
      <c r="I119" s="3">
        <f t="shared" si="8"/>
        <v>5722</v>
      </c>
      <c r="J119" s="3">
        <f t="shared" si="8"/>
        <v>5137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5453</v>
      </c>
      <c r="C121" s="3">
        <f t="shared" si="9"/>
        <v>5942</v>
      </c>
      <c r="D121" s="3">
        <f t="shared" si="9"/>
        <v>6040</v>
      </c>
      <c r="E121" s="3">
        <f t="shared" si="9"/>
        <v>6195</v>
      </c>
      <c r="F121" s="3">
        <f t="shared" si="9"/>
        <v>6569</v>
      </c>
      <c r="G121" s="3">
        <f t="shared" si="9"/>
        <v>4627</v>
      </c>
      <c r="H121" s="3">
        <f t="shared" si="9"/>
        <v>3087</v>
      </c>
      <c r="I121" s="3">
        <f t="shared" si="9"/>
        <v>6038</v>
      </c>
      <c r="J121" s="3">
        <f t="shared" si="9"/>
        <v>5422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15:08&amp;C&amp;6HR/HR/LEER/LEER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81</v>
      </c>
      <c r="C17" s="3">
        <v>88</v>
      </c>
      <c r="D17" s="3">
        <v>107</v>
      </c>
      <c r="E17" s="3">
        <v>105</v>
      </c>
      <c r="F17" s="3">
        <v>114</v>
      </c>
      <c r="G17" s="3">
        <v>196</v>
      </c>
      <c r="H17" s="3">
        <v>191</v>
      </c>
      <c r="I17" s="3">
        <v>99</v>
      </c>
      <c r="J17" s="3">
        <v>125</v>
      </c>
    </row>
    <row r="18" spans="1:10" x14ac:dyDescent="0.2">
      <c r="A18" s="3" t="s">
        <v>3</v>
      </c>
      <c r="B18" s="3">
        <v>47</v>
      </c>
      <c r="C18" s="3">
        <v>48</v>
      </c>
      <c r="D18" s="3">
        <v>59</v>
      </c>
      <c r="E18" s="3">
        <v>60</v>
      </c>
      <c r="F18" s="3">
        <v>63</v>
      </c>
      <c r="G18" s="3">
        <v>130</v>
      </c>
      <c r="H18" s="3">
        <v>133</v>
      </c>
      <c r="I18" s="3">
        <v>55</v>
      </c>
      <c r="J18" s="3">
        <v>77</v>
      </c>
    </row>
    <row r="19" spans="1:10" x14ac:dyDescent="0.2">
      <c r="A19" s="3" t="s">
        <v>4</v>
      </c>
      <c r="B19" s="3">
        <v>34</v>
      </c>
      <c r="C19" s="3">
        <v>36</v>
      </c>
      <c r="D19" s="3">
        <v>41</v>
      </c>
      <c r="E19" s="3">
        <v>40</v>
      </c>
      <c r="F19" s="3">
        <v>43</v>
      </c>
      <c r="G19" s="3">
        <v>91</v>
      </c>
      <c r="H19" s="3">
        <v>103</v>
      </c>
      <c r="I19" s="3">
        <v>39</v>
      </c>
      <c r="J19" s="3">
        <v>55</v>
      </c>
    </row>
    <row r="20" spans="1:10" x14ac:dyDescent="0.2">
      <c r="A20" s="4" t="s">
        <v>5</v>
      </c>
      <c r="B20" s="2">
        <v>35</v>
      </c>
      <c r="C20" s="2">
        <v>34</v>
      </c>
      <c r="D20" s="2">
        <v>38</v>
      </c>
      <c r="E20" s="2">
        <v>36</v>
      </c>
      <c r="F20" s="2">
        <v>41</v>
      </c>
      <c r="G20" s="2">
        <v>74</v>
      </c>
      <c r="H20" s="2">
        <v>79</v>
      </c>
      <c r="I20" s="2">
        <v>37</v>
      </c>
      <c r="J20" s="2">
        <v>49</v>
      </c>
    </row>
    <row r="21" spans="1:10" x14ac:dyDescent="0.2">
      <c r="A21" s="4" t="s">
        <v>6</v>
      </c>
      <c r="B21" s="2">
        <v>55</v>
      </c>
      <c r="C21" s="2">
        <v>55</v>
      </c>
      <c r="D21" s="2">
        <v>60</v>
      </c>
      <c r="E21" s="2">
        <v>60</v>
      </c>
      <c r="F21" s="2">
        <v>62</v>
      </c>
      <c r="G21" s="2">
        <v>68</v>
      </c>
      <c r="H21" s="2">
        <v>65</v>
      </c>
      <c r="I21" s="2">
        <v>59</v>
      </c>
      <c r="J21" s="2">
        <v>61</v>
      </c>
    </row>
    <row r="22" spans="1:10" x14ac:dyDescent="0.2">
      <c r="A22" s="3" t="s">
        <v>7</v>
      </c>
      <c r="B22" s="3">
        <v>158</v>
      </c>
      <c r="C22" s="3">
        <v>169</v>
      </c>
      <c r="D22" s="3">
        <v>168</v>
      </c>
      <c r="E22" s="3">
        <v>174</v>
      </c>
      <c r="F22" s="3">
        <v>172</v>
      </c>
      <c r="G22" s="3">
        <v>80</v>
      </c>
      <c r="H22" s="3">
        <v>66</v>
      </c>
      <c r="I22" s="3">
        <v>168</v>
      </c>
      <c r="J22" s="3">
        <v>142</v>
      </c>
    </row>
    <row r="23" spans="1:10" x14ac:dyDescent="0.2">
      <c r="A23" s="3" t="s">
        <v>8</v>
      </c>
      <c r="B23" s="3">
        <v>429</v>
      </c>
      <c r="C23" s="3">
        <v>464</v>
      </c>
      <c r="D23" s="3">
        <v>469</v>
      </c>
      <c r="E23" s="3">
        <v>466</v>
      </c>
      <c r="F23" s="3">
        <v>461</v>
      </c>
      <c r="G23" s="3">
        <v>125</v>
      </c>
      <c r="H23" s="3">
        <v>81</v>
      </c>
      <c r="I23" s="3">
        <v>457</v>
      </c>
      <c r="J23" s="3">
        <v>357</v>
      </c>
    </row>
    <row r="24" spans="1:10" x14ac:dyDescent="0.2">
      <c r="A24" s="3" t="s">
        <v>9</v>
      </c>
      <c r="B24" s="3">
        <v>719</v>
      </c>
      <c r="C24" s="3">
        <v>794</v>
      </c>
      <c r="D24" s="3">
        <v>793</v>
      </c>
      <c r="E24" s="3">
        <v>797</v>
      </c>
      <c r="F24" s="3">
        <v>746</v>
      </c>
      <c r="G24" s="3">
        <v>190</v>
      </c>
      <c r="H24" s="3">
        <v>90</v>
      </c>
      <c r="I24" s="3">
        <v>769</v>
      </c>
      <c r="J24" s="3">
        <v>592</v>
      </c>
    </row>
    <row r="25" spans="1:10" x14ac:dyDescent="0.2">
      <c r="A25" s="3" t="s">
        <v>10</v>
      </c>
      <c r="B25" s="3">
        <v>757</v>
      </c>
      <c r="C25" s="3">
        <v>861</v>
      </c>
      <c r="D25" s="3">
        <v>839</v>
      </c>
      <c r="E25" s="3">
        <v>853</v>
      </c>
      <c r="F25" s="3">
        <v>777</v>
      </c>
      <c r="G25" s="3">
        <v>299</v>
      </c>
      <c r="H25" s="3">
        <v>111</v>
      </c>
      <c r="I25" s="3">
        <v>818</v>
      </c>
      <c r="J25" s="3">
        <v>644</v>
      </c>
    </row>
    <row r="26" spans="1:10" x14ac:dyDescent="0.2">
      <c r="A26" s="3" t="s">
        <v>11</v>
      </c>
      <c r="B26" s="3">
        <v>649</v>
      </c>
      <c r="C26" s="3">
        <v>718</v>
      </c>
      <c r="D26" s="3">
        <v>718</v>
      </c>
      <c r="E26" s="3">
        <v>738</v>
      </c>
      <c r="F26" s="3">
        <v>695</v>
      </c>
      <c r="G26" s="3">
        <v>449</v>
      </c>
      <c r="H26" s="3">
        <v>189</v>
      </c>
      <c r="I26" s="3">
        <v>704</v>
      </c>
      <c r="J26" s="3">
        <v>595</v>
      </c>
    </row>
    <row r="27" spans="1:10" x14ac:dyDescent="0.2">
      <c r="A27" s="3" t="s">
        <v>12</v>
      </c>
      <c r="B27" s="3">
        <v>624</v>
      </c>
      <c r="C27" s="3">
        <v>667</v>
      </c>
      <c r="D27" s="3">
        <v>690</v>
      </c>
      <c r="E27" s="3">
        <v>701</v>
      </c>
      <c r="F27" s="3">
        <v>715</v>
      </c>
      <c r="G27" s="3">
        <v>623</v>
      </c>
      <c r="H27" s="3">
        <v>306</v>
      </c>
      <c r="I27" s="3">
        <v>679</v>
      </c>
      <c r="J27" s="3">
        <v>619</v>
      </c>
    </row>
    <row r="28" spans="1:10" x14ac:dyDescent="0.2">
      <c r="A28" s="3" t="s">
        <v>13</v>
      </c>
      <c r="B28" s="3">
        <v>658</v>
      </c>
      <c r="C28" s="3">
        <v>700</v>
      </c>
      <c r="D28" s="3">
        <v>715</v>
      </c>
      <c r="E28" s="3">
        <v>736</v>
      </c>
      <c r="F28" s="3">
        <v>767</v>
      </c>
      <c r="G28" s="3">
        <v>745</v>
      </c>
      <c r="H28" s="3">
        <v>388</v>
      </c>
      <c r="I28" s="3">
        <v>715</v>
      </c>
      <c r="J28" s="3">
        <v>673</v>
      </c>
    </row>
    <row r="29" spans="1:10" x14ac:dyDescent="0.2">
      <c r="A29" s="3" t="s">
        <v>14</v>
      </c>
      <c r="B29" s="3">
        <v>635</v>
      </c>
      <c r="C29" s="3">
        <v>680</v>
      </c>
      <c r="D29" s="3">
        <v>701</v>
      </c>
      <c r="E29" s="3">
        <v>724</v>
      </c>
      <c r="F29" s="3">
        <v>773</v>
      </c>
      <c r="G29" s="3">
        <v>789</v>
      </c>
      <c r="H29" s="3">
        <v>450</v>
      </c>
      <c r="I29" s="3">
        <v>702</v>
      </c>
      <c r="J29" s="3">
        <v>679</v>
      </c>
    </row>
    <row r="30" spans="1:10" x14ac:dyDescent="0.2">
      <c r="A30" s="3" t="s">
        <v>15</v>
      </c>
      <c r="B30" s="3">
        <v>626</v>
      </c>
      <c r="C30" s="3">
        <v>670</v>
      </c>
      <c r="D30" s="3">
        <v>670</v>
      </c>
      <c r="E30" s="3">
        <v>699</v>
      </c>
      <c r="F30" s="3">
        <v>767</v>
      </c>
      <c r="G30" s="3">
        <v>770</v>
      </c>
      <c r="H30" s="3">
        <v>483</v>
      </c>
      <c r="I30" s="3">
        <v>686</v>
      </c>
      <c r="J30" s="3">
        <v>670</v>
      </c>
    </row>
    <row r="31" spans="1:10" x14ac:dyDescent="0.2">
      <c r="A31" s="3" t="s">
        <v>16</v>
      </c>
      <c r="B31" s="3">
        <v>711</v>
      </c>
      <c r="C31" s="3">
        <v>759</v>
      </c>
      <c r="D31" s="3">
        <v>771</v>
      </c>
      <c r="E31" s="3">
        <v>779</v>
      </c>
      <c r="F31" s="3">
        <v>878</v>
      </c>
      <c r="G31" s="3">
        <v>745</v>
      </c>
      <c r="H31" s="3">
        <v>540</v>
      </c>
      <c r="I31" s="3">
        <v>779</v>
      </c>
      <c r="J31" s="3">
        <v>741</v>
      </c>
    </row>
    <row r="32" spans="1:10" x14ac:dyDescent="0.2">
      <c r="A32" s="3" t="s">
        <v>17</v>
      </c>
      <c r="B32" s="3">
        <v>766</v>
      </c>
      <c r="C32" s="3">
        <v>792</v>
      </c>
      <c r="D32" s="3">
        <v>814</v>
      </c>
      <c r="E32" s="3">
        <v>829</v>
      </c>
      <c r="F32" s="3">
        <v>953</v>
      </c>
      <c r="G32" s="3">
        <v>729</v>
      </c>
      <c r="H32" s="3">
        <v>562</v>
      </c>
      <c r="I32" s="3">
        <v>830</v>
      </c>
      <c r="J32" s="3">
        <v>778</v>
      </c>
    </row>
    <row r="33" spans="1:11" x14ac:dyDescent="0.2">
      <c r="A33" s="3" t="s">
        <v>18</v>
      </c>
      <c r="B33" s="3">
        <v>896</v>
      </c>
      <c r="C33" s="3">
        <v>935</v>
      </c>
      <c r="D33" s="3">
        <v>958</v>
      </c>
      <c r="E33" s="3">
        <v>958</v>
      </c>
      <c r="F33" s="3">
        <v>1047</v>
      </c>
      <c r="G33" s="3">
        <v>667</v>
      </c>
      <c r="H33" s="3">
        <v>546</v>
      </c>
      <c r="I33" s="3">
        <v>959</v>
      </c>
      <c r="J33" s="3">
        <v>860</v>
      </c>
    </row>
    <row r="34" spans="1:11" x14ac:dyDescent="0.2">
      <c r="A34" s="3" t="s">
        <v>19</v>
      </c>
      <c r="B34" s="3">
        <v>1026</v>
      </c>
      <c r="C34" s="3">
        <v>1048</v>
      </c>
      <c r="D34" s="3">
        <v>1087</v>
      </c>
      <c r="E34" s="3">
        <v>1098</v>
      </c>
      <c r="F34" s="3">
        <v>1080</v>
      </c>
      <c r="G34" s="3">
        <v>615</v>
      </c>
      <c r="H34" s="3">
        <v>544</v>
      </c>
      <c r="I34" s="3">
        <v>1067</v>
      </c>
      <c r="J34" s="3">
        <v>929</v>
      </c>
    </row>
    <row r="35" spans="1:11" x14ac:dyDescent="0.2">
      <c r="A35" s="3" t="s">
        <v>20</v>
      </c>
      <c r="B35" s="3">
        <v>839</v>
      </c>
      <c r="C35" s="3">
        <v>907</v>
      </c>
      <c r="D35" s="3">
        <v>956</v>
      </c>
      <c r="E35" s="3">
        <v>980</v>
      </c>
      <c r="F35" s="3">
        <v>955</v>
      </c>
      <c r="G35" s="3">
        <v>589</v>
      </c>
      <c r="H35" s="3">
        <v>529</v>
      </c>
      <c r="I35" s="3">
        <v>927</v>
      </c>
      <c r="J35" s="3">
        <v>823</v>
      </c>
    </row>
    <row r="36" spans="1:11" x14ac:dyDescent="0.2">
      <c r="A36" s="3" t="s">
        <v>21</v>
      </c>
      <c r="B36" s="3">
        <v>582</v>
      </c>
      <c r="C36" s="3">
        <v>647</v>
      </c>
      <c r="D36" s="3">
        <v>706</v>
      </c>
      <c r="E36" s="3">
        <v>720</v>
      </c>
      <c r="F36" s="3">
        <v>736</v>
      </c>
      <c r="G36" s="3">
        <v>494</v>
      </c>
      <c r="H36" s="3">
        <v>441</v>
      </c>
      <c r="I36" s="3">
        <v>678</v>
      </c>
      <c r="J36" s="3">
        <v>619</v>
      </c>
    </row>
    <row r="37" spans="1:11" x14ac:dyDescent="0.2">
      <c r="A37" s="3" t="s">
        <v>22</v>
      </c>
      <c r="B37" s="3">
        <v>414</v>
      </c>
      <c r="C37" s="3">
        <v>443</v>
      </c>
      <c r="D37" s="3">
        <v>480</v>
      </c>
      <c r="E37" s="3">
        <v>485</v>
      </c>
      <c r="F37" s="3">
        <v>524</v>
      </c>
      <c r="G37" s="3">
        <v>380</v>
      </c>
      <c r="H37" s="3">
        <v>372</v>
      </c>
      <c r="I37" s="3">
        <v>469</v>
      </c>
      <c r="J37" s="3">
        <v>442</v>
      </c>
    </row>
    <row r="38" spans="1:11" x14ac:dyDescent="0.2">
      <c r="A38" s="3" t="s">
        <v>23</v>
      </c>
      <c r="B38" s="3">
        <v>324</v>
      </c>
      <c r="C38" s="3">
        <v>358</v>
      </c>
      <c r="D38" s="3">
        <v>377</v>
      </c>
      <c r="E38" s="3">
        <v>384</v>
      </c>
      <c r="F38" s="3">
        <v>412</v>
      </c>
      <c r="G38" s="3">
        <v>333</v>
      </c>
      <c r="H38" s="3">
        <v>322</v>
      </c>
      <c r="I38" s="3">
        <v>371</v>
      </c>
      <c r="J38" s="3">
        <v>359</v>
      </c>
    </row>
    <row r="39" spans="1:11" x14ac:dyDescent="0.2">
      <c r="A39" s="3" t="s">
        <v>24</v>
      </c>
      <c r="B39" s="3">
        <v>280</v>
      </c>
      <c r="C39" s="3">
        <v>310</v>
      </c>
      <c r="D39" s="3">
        <v>331</v>
      </c>
      <c r="E39" s="3">
        <v>340</v>
      </c>
      <c r="F39" s="3">
        <v>368</v>
      </c>
      <c r="G39" s="3">
        <v>314</v>
      </c>
      <c r="H39" s="3">
        <v>235</v>
      </c>
      <c r="I39" s="3">
        <v>325</v>
      </c>
      <c r="J39" s="3">
        <v>311</v>
      </c>
    </row>
    <row r="40" spans="1:11" x14ac:dyDescent="0.2">
      <c r="A40" s="3" t="s">
        <v>25</v>
      </c>
      <c r="B40" s="3">
        <v>189</v>
      </c>
      <c r="C40" s="3">
        <v>221</v>
      </c>
      <c r="D40" s="3">
        <v>232</v>
      </c>
      <c r="E40" s="3">
        <v>231</v>
      </c>
      <c r="F40" s="3">
        <v>302</v>
      </c>
      <c r="G40" s="3">
        <v>267</v>
      </c>
      <c r="H40" s="3">
        <v>156</v>
      </c>
      <c r="I40" s="3">
        <v>234</v>
      </c>
      <c r="J40" s="3">
        <v>228</v>
      </c>
    </row>
    <row r="42" spans="1:11" s="5" customFormat="1" x14ac:dyDescent="0.2">
      <c r="A42" s="5" t="s">
        <v>26</v>
      </c>
      <c r="B42" s="5">
        <f t="shared" ref="B42:J42" si="0">SUM(B17:B40)</f>
        <v>11534</v>
      </c>
      <c r="C42" s="5">
        <f t="shared" si="0"/>
        <v>12404</v>
      </c>
      <c r="D42" s="5">
        <f t="shared" si="0"/>
        <v>12780</v>
      </c>
      <c r="E42" s="5">
        <f t="shared" si="0"/>
        <v>12993</v>
      </c>
      <c r="F42" s="5">
        <f t="shared" si="0"/>
        <v>13451</v>
      </c>
      <c r="G42" s="5">
        <f t="shared" si="0"/>
        <v>9762</v>
      </c>
      <c r="H42" s="5">
        <f t="shared" si="0"/>
        <v>6982</v>
      </c>
      <c r="I42" s="5">
        <f t="shared" si="0"/>
        <v>12626</v>
      </c>
      <c r="J42" s="5">
        <f t="shared" si="0"/>
        <v>11428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4109</v>
      </c>
      <c r="C44" s="1">
        <f t="shared" si="1"/>
        <v>4329</v>
      </c>
      <c r="D44" s="1">
        <f t="shared" si="1"/>
        <v>4521</v>
      </c>
      <c r="E44" s="1">
        <f t="shared" si="1"/>
        <v>4585</v>
      </c>
      <c r="F44" s="1">
        <f t="shared" si="1"/>
        <v>4771</v>
      </c>
      <c r="G44" s="1">
        <f t="shared" si="1"/>
        <v>3094</v>
      </c>
      <c r="H44" s="1">
        <f t="shared" si="1"/>
        <v>2622</v>
      </c>
      <c r="I44" s="1">
        <f t="shared" si="1"/>
        <v>4461</v>
      </c>
      <c r="J44" s="1">
        <f t="shared" si="1"/>
        <v>4009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879</v>
      </c>
      <c r="C46" s="1">
        <f t="shared" ref="C46:J46" si="2">SUM(C39:C40) +SUM(C17:C22)</f>
        <v>961</v>
      </c>
      <c r="D46" s="1">
        <f t="shared" si="2"/>
        <v>1036</v>
      </c>
      <c r="E46" s="1">
        <f t="shared" si="2"/>
        <v>1046</v>
      </c>
      <c r="F46" s="1">
        <f t="shared" si="2"/>
        <v>1165</v>
      </c>
      <c r="G46" s="1">
        <f t="shared" si="2"/>
        <v>1220</v>
      </c>
      <c r="H46" s="1">
        <f t="shared" si="2"/>
        <v>1028</v>
      </c>
      <c r="I46" s="1">
        <f t="shared" si="2"/>
        <v>1016</v>
      </c>
      <c r="J46" s="1">
        <f t="shared" si="2"/>
        <v>1048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9902</v>
      </c>
      <c r="C48" s="3">
        <f t="shared" si="3"/>
        <v>10621</v>
      </c>
      <c r="D48" s="3">
        <f t="shared" si="3"/>
        <v>10898</v>
      </c>
      <c r="E48" s="3">
        <f t="shared" si="3"/>
        <v>11097</v>
      </c>
      <c r="F48" s="3">
        <f t="shared" si="3"/>
        <v>11413</v>
      </c>
      <c r="G48" s="3">
        <f t="shared" si="3"/>
        <v>8084</v>
      </c>
      <c r="H48" s="3">
        <f t="shared" si="3"/>
        <v>5551</v>
      </c>
      <c r="I48" s="3">
        <f t="shared" si="3"/>
        <v>10782</v>
      </c>
      <c r="J48" s="3">
        <f t="shared" si="3"/>
        <v>9664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10655</v>
      </c>
      <c r="C50" s="3">
        <f t="shared" si="4"/>
        <v>11443</v>
      </c>
      <c r="D50" s="3">
        <f t="shared" si="4"/>
        <v>11744</v>
      </c>
      <c r="E50" s="3">
        <f t="shared" si="4"/>
        <v>11947</v>
      </c>
      <c r="F50" s="3">
        <f t="shared" si="4"/>
        <v>12286</v>
      </c>
      <c r="G50" s="3">
        <f t="shared" si="4"/>
        <v>8542</v>
      </c>
      <c r="H50" s="3">
        <f t="shared" si="4"/>
        <v>5954</v>
      </c>
      <c r="I50" s="3">
        <f t="shared" si="4"/>
        <v>11610</v>
      </c>
      <c r="J50" s="3">
        <f t="shared" si="4"/>
        <v>10380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15:08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2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  <row r="42" spans="1:1" x14ac:dyDescent="0.2">
      <c r="A42" t="s">
        <v>117</v>
      </c>
    </row>
    <row r="43" spans="1:1" x14ac:dyDescent="0.2">
      <c r="A43" t="s">
        <v>118</v>
      </c>
    </row>
    <row r="44" spans="1:1" x14ac:dyDescent="0.2">
      <c r="A44" t="s">
        <v>119</v>
      </c>
    </row>
    <row r="45" spans="1:1" x14ac:dyDescent="0.2">
      <c r="A45" t="s">
        <v>120</v>
      </c>
    </row>
    <row r="46" spans="1:1" x14ac:dyDescent="0.2">
      <c r="A46" t="s">
        <v>121</v>
      </c>
    </row>
    <row r="47" spans="1:1" x14ac:dyDescent="0.2">
      <c r="A47" t="s">
        <v>122</v>
      </c>
    </row>
    <row r="48" spans="1:1" x14ac:dyDescent="0.2">
      <c r="A48" t="s">
        <v>123</v>
      </c>
    </row>
    <row r="49" spans="1:1" x14ac:dyDescent="0.2">
      <c r="A49" t="s">
        <v>124</v>
      </c>
    </row>
    <row r="50" spans="1:1" x14ac:dyDescent="0.2">
      <c r="A50" t="s">
        <v>125</v>
      </c>
    </row>
    <row r="51" spans="1:1" x14ac:dyDescent="0.2">
      <c r="A51" t="s">
        <v>126</v>
      </c>
    </row>
    <row r="52" spans="1:1" x14ac:dyDescent="0.2">
      <c r="A52" t="s">
        <v>127</v>
      </c>
    </row>
    <row r="53" spans="1:1" x14ac:dyDescent="0.2">
      <c r="A53" t="s">
        <v>128</v>
      </c>
    </row>
    <row r="54" spans="1:1" x14ac:dyDescent="0.2">
      <c r="A54" t="s">
        <v>129</v>
      </c>
    </row>
    <row r="55" spans="1:1" x14ac:dyDescent="0.2">
      <c r="A55" t="s">
        <v>130</v>
      </c>
    </row>
    <row r="56" spans="1:1" x14ac:dyDescent="0.2">
      <c r="A56" t="s">
        <v>131</v>
      </c>
    </row>
    <row r="57" spans="1:1" x14ac:dyDescent="0.2">
      <c r="A57" t="s">
        <v>132</v>
      </c>
    </row>
    <row r="58" spans="1:1" x14ac:dyDescent="0.2">
      <c r="A58" t="s">
        <v>133</v>
      </c>
    </row>
    <row r="59" spans="1:1" x14ac:dyDescent="0.2">
      <c r="A59" t="s">
        <v>134</v>
      </c>
    </row>
    <row r="60" spans="1:1" x14ac:dyDescent="0.2">
      <c r="A60" t="s">
        <v>135</v>
      </c>
    </row>
    <row r="61" spans="1:1" x14ac:dyDescent="0.2">
      <c r="A61" t="s">
        <v>136</v>
      </c>
    </row>
    <row r="62" spans="1:1" x14ac:dyDescent="0.2">
      <c r="A62" t="s">
        <v>137</v>
      </c>
    </row>
    <row r="63" spans="1:1" x14ac:dyDescent="0.2">
      <c r="A63" t="s">
        <v>138</v>
      </c>
    </row>
    <row r="64" spans="1:1" x14ac:dyDescent="0.2">
      <c r="A64" t="s">
        <v>139</v>
      </c>
    </row>
    <row r="65" spans="1:1" x14ac:dyDescent="0.2">
      <c r="A65" t="s">
        <v>140</v>
      </c>
    </row>
    <row r="66" spans="1:1" x14ac:dyDescent="0.2">
      <c r="A66" t="s">
        <v>141</v>
      </c>
    </row>
    <row r="67" spans="1:1" x14ac:dyDescent="0.2">
      <c r="A67" t="s">
        <v>142</v>
      </c>
    </row>
    <row r="68" spans="1:1" x14ac:dyDescent="0.2">
      <c r="A68" t="s">
        <v>143</v>
      </c>
    </row>
    <row r="69" spans="1:1" x14ac:dyDescent="0.2">
      <c r="A69" t="s">
        <v>144</v>
      </c>
    </row>
    <row r="70" spans="1:1" x14ac:dyDescent="0.2">
      <c r="A70" t="s">
        <v>145</v>
      </c>
    </row>
    <row r="71" spans="1:1" x14ac:dyDescent="0.2">
      <c r="A71" t="s">
        <v>146</v>
      </c>
    </row>
    <row r="72" spans="1:1" x14ac:dyDescent="0.2">
      <c r="A72" t="s">
        <v>147</v>
      </c>
    </row>
    <row r="73" spans="1:1" x14ac:dyDescent="0.2">
      <c r="A73" t="s">
        <v>148</v>
      </c>
    </row>
    <row r="74" spans="1:1" x14ac:dyDescent="0.2">
      <c r="A74" t="s">
        <v>149</v>
      </c>
    </row>
    <row r="75" spans="1:1" x14ac:dyDescent="0.2">
      <c r="A75" t="s">
        <v>150</v>
      </c>
    </row>
    <row r="76" spans="1:1" x14ac:dyDescent="0.2">
      <c r="A76" t="s">
        <v>151</v>
      </c>
    </row>
    <row r="77" spans="1:1" x14ac:dyDescent="0.2">
      <c r="A77" t="s">
        <v>152</v>
      </c>
    </row>
    <row r="78" spans="1:1" x14ac:dyDescent="0.2">
      <c r="A78" t="s">
        <v>153</v>
      </c>
    </row>
    <row r="79" spans="1:1" x14ac:dyDescent="0.2">
      <c r="A79" t="s">
        <v>154</v>
      </c>
    </row>
    <row r="80" spans="1:1" x14ac:dyDescent="0.2">
      <c r="A80" t="s">
        <v>155</v>
      </c>
    </row>
    <row r="81" spans="1:1" x14ac:dyDescent="0.2">
      <c r="A81" t="s">
        <v>156</v>
      </c>
    </row>
    <row r="82" spans="1:1" x14ac:dyDescent="0.2">
      <c r="A82" t="s">
        <v>157</v>
      </c>
    </row>
    <row r="83" spans="1:1" x14ac:dyDescent="0.2">
      <c r="A83" t="s">
        <v>158</v>
      </c>
    </row>
    <row r="84" spans="1:1" x14ac:dyDescent="0.2">
      <c r="A84" t="s">
        <v>159</v>
      </c>
    </row>
    <row r="85" spans="1:1" x14ac:dyDescent="0.2">
      <c r="A85" t="s">
        <v>160</v>
      </c>
    </row>
    <row r="86" spans="1:1" x14ac:dyDescent="0.2">
      <c r="A86" t="s">
        <v>161</v>
      </c>
    </row>
    <row r="87" spans="1:1" x14ac:dyDescent="0.2">
      <c r="A87" t="s">
        <v>162</v>
      </c>
    </row>
    <row r="88" spans="1:1" x14ac:dyDescent="0.2">
      <c r="A88" t="s">
        <v>163</v>
      </c>
    </row>
    <row r="89" spans="1:1" x14ac:dyDescent="0.2">
      <c r="A89" t="s">
        <v>164</v>
      </c>
    </row>
    <row r="90" spans="1:1" x14ac:dyDescent="0.2">
      <c r="A90" t="s">
        <v>165</v>
      </c>
    </row>
    <row r="91" spans="1:1" x14ac:dyDescent="0.2">
      <c r="A91" t="s">
        <v>166</v>
      </c>
    </row>
    <row r="92" spans="1:1" x14ac:dyDescent="0.2">
      <c r="A92" t="s">
        <v>167</v>
      </c>
    </row>
    <row r="93" spans="1:1" x14ac:dyDescent="0.2">
      <c r="A93" t="s">
        <v>168</v>
      </c>
    </row>
    <row r="94" spans="1:1" x14ac:dyDescent="0.2">
      <c r="A94" t="s">
        <v>169</v>
      </c>
    </row>
    <row r="95" spans="1:1" x14ac:dyDescent="0.2">
      <c r="A95" t="s">
        <v>170</v>
      </c>
    </row>
    <row r="96" spans="1:1" x14ac:dyDescent="0.2">
      <c r="A96" t="s">
        <v>171</v>
      </c>
    </row>
    <row r="97" spans="1:1" x14ac:dyDescent="0.2">
      <c r="A97" t="s">
        <v>172</v>
      </c>
    </row>
    <row r="98" spans="1:1" x14ac:dyDescent="0.2">
      <c r="A98" t="s">
        <v>173</v>
      </c>
    </row>
    <row r="99" spans="1:1" x14ac:dyDescent="0.2">
      <c r="A99" t="s">
        <v>174</v>
      </c>
    </row>
    <row r="100" spans="1:1" x14ac:dyDescent="0.2">
      <c r="A100" t="s">
        <v>175</v>
      </c>
    </row>
    <row r="101" spans="1:1" x14ac:dyDescent="0.2">
      <c r="A101" t="s">
        <v>176</v>
      </c>
    </row>
    <row r="102" spans="1:1" x14ac:dyDescent="0.2">
      <c r="A102" t="s">
        <v>177</v>
      </c>
    </row>
    <row r="103" spans="1:1" x14ac:dyDescent="0.2">
      <c r="A103" t="s">
        <v>178</v>
      </c>
    </row>
    <row r="104" spans="1:1" x14ac:dyDescent="0.2">
      <c r="A104" t="s">
        <v>179</v>
      </c>
    </row>
    <row r="105" spans="1:1" x14ac:dyDescent="0.2">
      <c r="A105" t="s">
        <v>180</v>
      </c>
    </row>
    <row r="106" spans="1:1" x14ac:dyDescent="0.2">
      <c r="A106" t="s">
        <v>181</v>
      </c>
    </row>
    <row r="107" spans="1:1" x14ac:dyDescent="0.2">
      <c r="A107" t="s">
        <v>182</v>
      </c>
    </row>
    <row r="108" spans="1:1" x14ac:dyDescent="0.2">
      <c r="A108" t="s">
        <v>183</v>
      </c>
    </row>
    <row r="109" spans="1:1" x14ac:dyDescent="0.2">
      <c r="A109" t="s">
        <v>184</v>
      </c>
    </row>
    <row r="110" spans="1:1" x14ac:dyDescent="0.2">
      <c r="A110" t="s">
        <v>185</v>
      </c>
    </row>
    <row r="111" spans="1:1" x14ac:dyDescent="0.2">
      <c r="A111" t="s">
        <v>186</v>
      </c>
    </row>
    <row r="112" spans="1:1" x14ac:dyDescent="0.2">
      <c r="A112" t="s">
        <v>187</v>
      </c>
    </row>
    <row r="113" spans="1:1" x14ac:dyDescent="0.2">
      <c r="A113" t="s">
        <v>188</v>
      </c>
    </row>
    <row r="114" spans="1:1" x14ac:dyDescent="0.2">
      <c r="A114" t="s">
        <v>189</v>
      </c>
    </row>
    <row r="115" spans="1:1" x14ac:dyDescent="0.2">
      <c r="A115" t="s">
        <v>190</v>
      </c>
    </row>
    <row r="116" spans="1:1" x14ac:dyDescent="0.2">
      <c r="A116" t="s">
        <v>191</v>
      </c>
    </row>
    <row r="117" spans="1:1" x14ac:dyDescent="0.2">
      <c r="A117" t="s">
        <v>192</v>
      </c>
    </row>
    <row r="118" spans="1:1" x14ac:dyDescent="0.2">
      <c r="A118" t="s">
        <v>193</v>
      </c>
    </row>
    <row r="119" spans="1:1" x14ac:dyDescent="0.2">
      <c r="A119" t="s">
        <v>194</v>
      </c>
    </row>
    <row r="120" spans="1:1" x14ac:dyDescent="0.2">
      <c r="A120" t="s">
        <v>195</v>
      </c>
    </row>
    <row r="121" spans="1:1" x14ac:dyDescent="0.2">
      <c r="A121" t="s">
        <v>196</v>
      </c>
    </row>
    <row r="122" spans="1:1" x14ac:dyDescent="0.2">
      <c r="A122" t="s">
        <v>197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198</v>
      </c>
      <c r="B2">
        <v>5675</v>
      </c>
      <c r="C2">
        <v>6021</v>
      </c>
      <c r="D2">
        <v>6257</v>
      </c>
      <c r="E2">
        <v>6304</v>
      </c>
      <c r="F2">
        <v>6312</v>
      </c>
      <c r="G2">
        <v>4515</v>
      </c>
      <c r="H2">
        <v>3391</v>
      </c>
    </row>
    <row r="3" spans="1:8" x14ac:dyDescent="0.2">
      <c r="A3" t="s">
        <v>199</v>
      </c>
      <c r="B3">
        <v>5859</v>
      </c>
      <c r="C3">
        <v>6383</v>
      </c>
      <c r="D3">
        <v>6522</v>
      </c>
      <c r="E3">
        <v>6690</v>
      </c>
      <c r="F3">
        <v>7138</v>
      </c>
      <c r="G3">
        <v>5246</v>
      </c>
      <c r="H3">
        <v>3587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15:08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2019-01-21T14:08:43Z</cp:lastPrinted>
  <dcterms:created xsi:type="dcterms:W3CDTF">2002-04-15T12:51:06Z</dcterms:created>
  <dcterms:modified xsi:type="dcterms:W3CDTF">2019-01-21T14:08:58Z</dcterms:modified>
</cp:coreProperties>
</file>