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<sst xmlns="http://schemas.openxmlformats.org/spreadsheetml/2006/main" count="304" uniqueCount="133">
  <si>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</si>
  <si>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</si>
  <si>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</si>
  <si>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</si>
  <si>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</si>
  <si>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</si>
  <si>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</si>
  <si>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</si>
  <si>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</si>
  <si>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</si>
  <si>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</si>
  <si>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</si>
  <si>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</si>
  <si>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</si>
  <si>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</si>
  <si>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</si>
  <si>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</si>
  <si>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</si>
  <si>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</si>
  <si>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</si>
  <si>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</si>
  <si>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</si>
  <si>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</si>
  <si>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</si>
  <si>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</si>
  <si>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</si>
  <si>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</si>
  <si>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</si>
  <si>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</si>
  <si>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</si>
  <si>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</si>
  <si>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</si>
  <si>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</si>
  <si>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</si>
  <si>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</si>
  <si>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</si>
  <si>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</si>
  <si>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2502 A22 Liestal</t>
  </si>
  <si>
    <t>DTV</t>
  </si>
  <si>
    <t>Koord. 2622032 / 1259977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</si>
  <si>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</si>
  <si>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</si>
  <si>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</si>
  <si>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</si>
  <si>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</si>
  <si>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</si>
  <si>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</si>
  <si>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</si>
  <si>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</si>
  <si>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</si>
  <si>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</si>
  <si>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</si>
  <si>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</si>
  <si>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</si>
  <si>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</si>
  <si>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</si>
  <si>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</si>
  <si>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</si>
  <si>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</si>
  <si>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289353  364 Tage      3.1%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</si>
  <si>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</si>
  <si>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</si>
  <si>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</si>
  <si>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</si>
  <si>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</si>
  <si>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</si>
  <si>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</si>
  <si>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</si>
  <si>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</si>
  <si>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</si>
  <si>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</si>
  <si>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</si>
  <si>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</si>
  <si>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</si>
  <si>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</si>
  <si>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</si>
  <si>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</si>
  <si>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</si>
  <si>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2502 A22 Liestal, Ereignisse</t>
  </si>
  <si>
    <t>16.01.2018 bis 20.01.2018  Veranstaltung,   Swissbau in Basel</t>
  </si>
  <si>
    <t>20.01.2018  Umlagerung wegen,   A2 Ri BS 15 Uhr Pannenfz im Tu Arisdorf</t>
  </si>
  <si>
    <t>04.02.2018  Veranstaltung,   FCB-Match</t>
  </si>
  <si>
    <t>10.02.2018 bis 25.02.2018  Ferien Anfang/Ende,   Fasnachtsferien</t>
  </si>
  <si>
    <t>13.02.2018  Veranstaltung,   FCB - Manchester im St Jakobpark</t>
  </si>
  <si>
    <t>13.02.2018  Umlagerung wegen,   A2 Ri BS 10.30 Uhr Unf vor Verzw Augst</t>
  </si>
  <si>
    <t>15.02.2018  Umlagerung wegen,   A2 8 Uhr Alarm im Tu Arisodrf &gt; b Ri gesp</t>
  </si>
  <si>
    <t>17.02.2018  Veranstaltung,   FCB-Match</t>
  </si>
  <si>
    <t>18.02.2018  Veranstaltung,   div Fasnachtsveranst im ob Kanton</t>
  </si>
  <si>
    <t>19.02.2018 bis 21.02.2018  Veranstaltung,   Basler Fasnacht</t>
  </si>
  <si>
    <t>26.02.2018 bis 27.02.2018  Umlagerung wegen,   A2 Ri BS 22.00-05.00 Uhr gesp Sissach - Tu Arisdrof</t>
  </si>
  <si>
    <t>14.03.2018  Umlagerung wegen, Behinderung,   A2 Ri BS 12.30 Uhr schw Unf nach Tu Schw'h &gt; b Ri gesp</t>
  </si>
  <si>
    <t>18.03.2018  Veranstaltung,   FCB-Match</t>
  </si>
  <si>
    <t>06.04.2018  Umlagerung wegen,   A2 Ri LU 16.10 Uhr Unf bei Anschl Liestal</t>
  </si>
  <si>
    <t>09.04.2018 bis 10.04.2018  Umlagerung wegen,   A2 Ri BS 22.00-05.00 Uhr gesp Sissach - Tu Arisdorf</t>
  </si>
  <si>
    <t>11.04.2018  Veranstaltung,   FCB-Match</t>
  </si>
  <si>
    <t>15.04.2018  Veranstaltung,   FCB-Match</t>
  </si>
  <si>
    <t>17.04.2018 bis 18.04.2018  Unterhalt,   b Ri 19.00-05.00 Uhr gesp Liestal Nord - Liestal Süd</t>
  </si>
  <si>
    <t>18.04.2018  Veranstaltung,   FCB-Match</t>
  </si>
  <si>
    <t>29.04.2018  Veranstaltung,   FCB-Match</t>
  </si>
  <si>
    <t>05.05.2018  Umlagerung wegen,   A2 Ri BS 17 Uhr Unf vor Tu Arisdrof</t>
  </si>
  <si>
    <t>10.05.2018  Veranstaltung,   FCB-Match</t>
  </si>
  <si>
    <t>19.05.2018  Veranstaltung,   FCB-Match</t>
  </si>
  <si>
    <t>31.05.2018  Umlagerung wegen,   A2 Ri BS 14.30 Uhr Unf bei Anschl Liestal</t>
  </si>
  <si>
    <t>27.06.2018 bis 30.11.2018  Bauarbeiten, Behinderung,   A22 Anschl Liest Süd Ri BS gesp</t>
  </si>
  <si>
    <t>29.06.2018  Umlagerung wegen,   A2 Ri BS 13.45 Uhr Unf im Tu Belchen</t>
  </si>
  <si>
    <t>29.06.2018 bis 14.10.2018  Ferien Anfang/Ende,   Herbstferien</t>
  </si>
  <si>
    <t>30.06.2018 bis 12.08.2018  Ferien Anfang/Ende,   Sommerferien</t>
  </si>
  <si>
    <t>02.07.2018 bis 04.07.2018  Umlagerung wegen,   A2 Ri LU jew 22-05 Uhr gesp Tu Schw'halle</t>
  </si>
  <si>
    <t>09.07.2018  Umlagerung wegen,   A2 Ri BS 11.50 Uhr Unf im Tu Arisdorf</t>
  </si>
  <si>
    <t>21.07.2018  Veranstaltung,   FCB-Match</t>
  </si>
  <si>
    <t>01.08.2018  Veranstaltung,   FCB-Match</t>
  </si>
  <si>
    <t>04.08.2018  Veranstaltung,   FCB-Match</t>
  </si>
  <si>
    <t>16.08.2018 bis 17.08.2018  Umlagerung wegen,   A2 Ri BS 22-05 Uhr gesp Tu Arisdorf</t>
  </si>
  <si>
    <t>20.08.2018 bis 21.08.2018  Bauarbeiten,   A22 b Ri 19-05 Uhr gesp Liestal Süd - Lausen</t>
  </si>
  <si>
    <t>09.09.2018 bis 10.09.2018  Bauarbeiten,   b Ri 20-05 Uhr gesp Lausen - Liest Süd</t>
  </si>
  <si>
    <t>16.09.2018 bis 17.09.2018  Bauarbeiten,   b Ri 20-05 Uhr gesp Lausen - Liest Süd</t>
  </si>
  <si>
    <t>20.09.2018 bis 21.09.2018  Bauarbeiten,   b Ri 19-06 Uhr gesp Liest Nord - Liest Süd</t>
  </si>
  <si>
    <t>23.09.2018 bis 24.09.2018  Bauarbeiten,   b Ri 20-05 Uhr gesp Liest Süd - Lausen</t>
  </si>
  <si>
    <t>26.09.2018  Veranstaltung,   FCB-Match</t>
  </si>
  <si>
    <t>01.10.2018  Veranstaltung,   FCB-Match</t>
  </si>
  <si>
    <t>03.10.2018  Anderes,   Tag der Deutschen Einheit (Feiertag)</t>
  </si>
  <si>
    <t>04.10.2018  Umlagerung wegen,   Unt Kantonsteil Auflösung Lastwagenverbot am 3.10 in DE</t>
  </si>
  <si>
    <t>20.10.2018 bis 28.10.2018  Veranstaltung,   swiss indoors in St Jakobhalle</t>
  </si>
  <si>
    <t>21.10.2018  Veranstaltung,   FCB-Match</t>
  </si>
  <si>
    <t>27.10.2018 bis 11.11.2018  Veranstaltung,   Basler Herbstmesse</t>
  </si>
  <si>
    <t>01.11.2018  Anderes,   Allerheiligen regionaler Feiertag</t>
  </si>
  <si>
    <t>04.11.2018  Veranstaltung,   FCB-Match</t>
  </si>
  <si>
    <t>02.12.2018  Veranstaltung,   FCB-Match 16.00Uhr</t>
  </si>
  <si>
    <t>09.12.2018  Veranstaltung,   FCB-Match 16Uhr</t>
  </si>
  <si>
    <t>23.12.2018  Veranstaltung,   Sonntagsverkauf</t>
  </si>
  <si>
    <t>30.12.2018  Umlagerung wegen,   A2 Ri BS 3.30Uhr Unfall Giebenach - Autobahn gesp. Umleitung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</si>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</sst>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2502  A22 Liestal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14531</c:v>
                </c:pt>
                <c:pt idx="1">
                  <c:v>15189</c:v>
                </c:pt>
                <c:pt idx="2">
                  <c:v>15562</c:v>
                </c:pt>
                <c:pt idx="3">
                  <c:v>15617</c:v>
                </c:pt>
                <c:pt idx="4">
                  <c:v>15769</c:v>
                </c:pt>
                <c:pt idx="5">
                  <c:v>10981</c:v>
                </c:pt>
                <c:pt idx="6">
                  <c:v>7652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12527</c:v>
                </c:pt>
                <c:pt idx="1">
                  <c:v>13122</c:v>
                </c:pt>
                <c:pt idx="2">
                  <c:v>13385</c:v>
                </c:pt>
                <c:pt idx="3">
                  <c:v>13460</c:v>
                </c:pt>
                <c:pt idx="4">
                  <c:v>13696</c:v>
                </c:pt>
                <c:pt idx="5">
                  <c:v>9657</c:v>
                </c:pt>
                <c:pt idx="6">
                  <c:v>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09312"/>
        <c:axId val="87347968"/>
      </c:barChart>
      <c:catAx>
        <c:axId val="8730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7347968"/>
        <c:crosses val="autoZero"/>
        <c:auto val="1"/>
        <c:lblAlgn val="ctr"/>
        <c:lblOffset val="100"/>
        <c:noMultiLvlLbl val="0"/>
      </c:catAx>
      <c:valAx>
        <c:axId val="87347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730931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61</v>
      </c>
      <c r="C17" s="3">
        <v>63</v>
      </c>
      <c r="D17" s="3">
        <v>77</v>
      </c>
      <c r="E17" s="3">
        <v>74</v>
      </c>
      <c r="F17" s="3">
        <v>86</v>
      </c>
      <c r="G17" s="3">
        <v>198</v>
      </c>
      <c r="H17" s="3">
        <v>209</v>
      </c>
      <c r="I17" s="3">
        <v>72</v>
      </c>
      <c r="J17" s="3">
        <v>110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37</v>
      </c>
      <c r="C18" s="3">
        <v>34</v>
      </c>
      <c r="D18" s="3">
        <v>36</v>
      </c>
      <c r="E18" s="3">
        <v>35</v>
      </c>
      <c r="F18" s="3">
        <v>40</v>
      </c>
      <c r="G18" s="3">
        <v>105</v>
      </c>
      <c r="H18" s="3">
        <v>131</v>
      </c>
      <c r="I18" s="3">
        <v>36</v>
      </c>
      <c r="J18" s="3">
        <v>60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23</v>
      </c>
      <c r="C19" s="3">
        <v>19</v>
      </c>
      <c r="D19" s="3">
        <v>20</v>
      </c>
      <c r="E19" s="3">
        <v>22</v>
      </c>
      <c r="F19" s="3">
        <v>24</v>
      </c>
      <c r="G19" s="3">
        <v>64</v>
      </c>
      <c r="H19" s="3">
        <v>84</v>
      </c>
      <c r="I19" s="3">
        <v>22</v>
      </c>
      <c r="J19" s="3">
        <v>37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20</v>
      </c>
      <c r="C20" s="2">
        <v>21</v>
      </c>
      <c r="D20" s="2">
        <v>22</v>
      </c>
      <c r="E20" s="2">
        <v>23</v>
      </c>
      <c r="F20" s="2">
        <v>25</v>
      </c>
      <c r="G20" s="2">
        <v>50</v>
      </c>
      <c r="H20" s="2">
        <v>58</v>
      </c>
      <c r="I20" s="2">
        <v>22</v>
      </c>
      <c r="J20" s="2">
        <v>31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46</v>
      </c>
      <c r="C21" s="2">
        <v>52</v>
      </c>
      <c r="D21" s="2">
        <v>49</v>
      </c>
      <c r="E21" s="2">
        <v>53</v>
      </c>
      <c r="F21" s="2">
        <v>50</v>
      </c>
      <c r="G21" s="2">
        <v>47</v>
      </c>
      <c r="H21" s="2">
        <v>44</v>
      </c>
      <c r="I21" s="2">
        <v>50</v>
      </c>
      <c r="J21" s="2">
        <v>49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233</v>
      </c>
      <c r="C22" s="3">
        <v>239</v>
      </c>
      <c r="D22" s="3">
        <v>241</v>
      </c>
      <c r="E22" s="3">
        <v>239</v>
      </c>
      <c r="F22" s="3">
        <v>235</v>
      </c>
      <c r="G22" s="3">
        <v>97</v>
      </c>
      <c r="H22" s="3">
        <v>50</v>
      </c>
      <c r="I22" s="3">
        <v>237</v>
      </c>
      <c r="J22" s="3">
        <v>191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835</v>
      </c>
      <c r="C23" s="3">
        <v>881</v>
      </c>
      <c r="D23" s="3">
        <v>879</v>
      </c>
      <c r="E23" s="3">
        <v>863</v>
      </c>
      <c r="F23" s="3">
        <v>842</v>
      </c>
      <c r="G23" s="3">
        <v>155</v>
      </c>
      <c r="H23" s="3">
        <v>69</v>
      </c>
      <c r="I23" s="3">
        <v>860</v>
      </c>
      <c r="J23" s="3">
        <v>646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989</v>
      </c>
      <c r="C24" s="3">
        <v>1061</v>
      </c>
      <c r="D24" s="3">
        <v>1065</v>
      </c>
      <c r="E24" s="3">
        <v>1061</v>
      </c>
      <c r="F24" s="3">
        <v>996</v>
      </c>
      <c r="G24" s="3">
        <v>242</v>
      </c>
      <c r="H24" s="3">
        <v>100</v>
      </c>
      <c r="I24" s="3">
        <v>1035</v>
      </c>
      <c r="J24" s="3">
        <v>788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776</v>
      </c>
      <c r="C25" s="3">
        <v>830</v>
      </c>
      <c r="D25" s="3">
        <v>816</v>
      </c>
      <c r="E25" s="3">
        <v>820</v>
      </c>
      <c r="F25" s="3">
        <v>767</v>
      </c>
      <c r="G25" s="3">
        <v>367</v>
      </c>
      <c r="H25" s="3">
        <v>154</v>
      </c>
      <c r="I25" s="3">
        <v>802</v>
      </c>
      <c r="J25" s="3">
        <v>647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619</v>
      </c>
      <c r="C26" s="3">
        <v>646</v>
      </c>
      <c r="D26" s="3">
        <v>653</v>
      </c>
      <c r="E26" s="3">
        <v>675</v>
      </c>
      <c r="F26" s="3">
        <v>677</v>
      </c>
      <c r="G26" s="3">
        <v>544</v>
      </c>
      <c r="H26" s="3">
        <v>271</v>
      </c>
      <c r="I26" s="3">
        <v>654</v>
      </c>
      <c r="J26" s="3">
        <v>584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718</v>
      </c>
      <c r="C27" s="3">
        <v>723</v>
      </c>
      <c r="D27" s="3">
        <v>734</v>
      </c>
      <c r="E27" s="3">
        <v>747</v>
      </c>
      <c r="F27" s="3">
        <v>798</v>
      </c>
      <c r="G27" s="3">
        <v>716</v>
      </c>
      <c r="H27" s="3">
        <v>389</v>
      </c>
      <c r="I27" s="3">
        <v>744</v>
      </c>
      <c r="J27" s="3">
        <v>689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816</v>
      </c>
      <c r="C28" s="3">
        <v>848</v>
      </c>
      <c r="D28" s="3">
        <v>873</v>
      </c>
      <c r="E28" s="3">
        <v>886</v>
      </c>
      <c r="F28" s="3">
        <v>923</v>
      </c>
      <c r="G28" s="3">
        <v>823</v>
      </c>
      <c r="H28" s="3">
        <v>503</v>
      </c>
      <c r="I28" s="3">
        <v>869</v>
      </c>
      <c r="J28" s="3">
        <v>810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826</v>
      </c>
      <c r="C29" s="3">
        <v>830</v>
      </c>
      <c r="D29" s="3">
        <v>890</v>
      </c>
      <c r="E29" s="3">
        <v>865</v>
      </c>
      <c r="F29" s="3">
        <v>913</v>
      </c>
      <c r="G29" s="3">
        <v>854</v>
      </c>
      <c r="H29" s="3">
        <v>554</v>
      </c>
      <c r="I29" s="3">
        <v>865</v>
      </c>
      <c r="J29" s="3">
        <v>819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827</v>
      </c>
      <c r="C30" s="3">
        <v>857</v>
      </c>
      <c r="D30" s="3">
        <v>886</v>
      </c>
      <c r="E30" s="3">
        <v>882</v>
      </c>
      <c r="F30" s="3">
        <v>941</v>
      </c>
      <c r="G30" s="3">
        <v>846</v>
      </c>
      <c r="H30" s="3">
        <v>574</v>
      </c>
      <c r="I30" s="3">
        <v>878</v>
      </c>
      <c r="J30" s="3">
        <v>830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836</v>
      </c>
      <c r="C31" s="3">
        <v>856</v>
      </c>
      <c r="D31" s="3">
        <v>879</v>
      </c>
      <c r="E31" s="3">
        <v>891</v>
      </c>
      <c r="F31" s="3">
        <v>991</v>
      </c>
      <c r="G31" s="3">
        <v>865</v>
      </c>
      <c r="H31" s="3">
        <v>598</v>
      </c>
      <c r="I31" s="3">
        <v>890</v>
      </c>
      <c r="J31" s="3">
        <v>845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968</v>
      </c>
      <c r="C32" s="3">
        <v>998</v>
      </c>
      <c r="D32" s="3">
        <v>1020</v>
      </c>
      <c r="E32" s="3">
        <v>1024</v>
      </c>
      <c r="F32" s="3">
        <v>1153</v>
      </c>
      <c r="G32" s="3">
        <v>852</v>
      </c>
      <c r="H32" s="3">
        <v>604</v>
      </c>
      <c r="I32" s="3">
        <v>1033</v>
      </c>
      <c r="J32" s="3">
        <v>946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1376</v>
      </c>
      <c r="C33" s="3">
        <v>1398</v>
      </c>
      <c r="D33" s="3">
        <v>1407</v>
      </c>
      <c r="E33" s="3">
        <v>1413</v>
      </c>
      <c r="F33" s="3">
        <v>1469</v>
      </c>
      <c r="G33" s="3">
        <v>873</v>
      </c>
      <c r="H33" s="3">
        <v>638</v>
      </c>
      <c r="I33" s="3">
        <v>1412</v>
      </c>
      <c r="J33" s="3">
        <v>1225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1539</v>
      </c>
      <c r="C34" s="3">
        <v>1591</v>
      </c>
      <c r="D34" s="3">
        <v>1567</v>
      </c>
      <c r="E34" s="3">
        <v>1613</v>
      </c>
      <c r="F34" s="3">
        <v>1463</v>
      </c>
      <c r="G34" s="3">
        <v>830</v>
      </c>
      <c r="H34" s="3">
        <v>631</v>
      </c>
      <c r="I34" s="3">
        <v>1555</v>
      </c>
      <c r="J34" s="3">
        <v>1319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1094</v>
      </c>
      <c r="C35" s="3">
        <v>1176</v>
      </c>
      <c r="D35" s="3">
        <v>1242</v>
      </c>
      <c r="E35" s="3">
        <v>1221</v>
      </c>
      <c r="F35" s="3">
        <v>1091</v>
      </c>
      <c r="G35" s="3">
        <v>673</v>
      </c>
      <c r="H35" s="3">
        <v>584</v>
      </c>
      <c r="I35" s="3">
        <v>1165</v>
      </c>
      <c r="J35" s="3">
        <v>1012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657</v>
      </c>
      <c r="C36" s="3">
        <v>738</v>
      </c>
      <c r="D36" s="3">
        <v>758</v>
      </c>
      <c r="E36" s="3">
        <v>768</v>
      </c>
      <c r="F36" s="3">
        <v>709</v>
      </c>
      <c r="G36" s="3">
        <v>463</v>
      </c>
      <c r="H36" s="3">
        <v>433</v>
      </c>
      <c r="I36" s="3">
        <v>726</v>
      </c>
      <c r="J36" s="3">
        <v>647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438</v>
      </c>
      <c r="C37" s="3">
        <v>464</v>
      </c>
      <c r="D37" s="3">
        <v>499</v>
      </c>
      <c r="E37" s="3">
        <v>498</v>
      </c>
      <c r="F37" s="3">
        <v>499</v>
      </c>
      <c r="G37" s="3">
        <v>359</v>
      </c>
      <c r="H37" s="3">
        <v>361</v>
      </c>
      <c r="I37" s="3">
        <v>480</v>
      </c>
      <c r="J37" s="3">
        <v>445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341</v>
      </c>
      <c r="C38" s="3">
        <v>366</v>
      </c>
      <c r="D38" s="3">
        <v>395</v>
      </c>
      <c r="E38" s="3">
        <v>387</v>
      </c>
      <c r="F38" s="3">
        <v>376</v>
      </c>
      <c r="G38" s="3">
        <v>329</v>
      </c>
      <c r="H38" s="3">
        <v>282</v>
      </c>
      <c r="I38" s="3">
        <v>373</v>
      </c>
      <c r="J38" s="3">
        <v>354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301</v>
      </c>
      <c r="C39" s="3">
        <v>315</v>
      </c>
      <c r="D39" s="3">
        <v>363</v>
      </c>
      <c r="E39" s="3">
        <v>355</v>
      </c>
      <c r="F39" s="3">
        <v>380</v>
      </c>
      <c r="G39" s="3">
        <v>328</v>
      </c>
      <c r="H39" s="3">
        <v>207</v>
      </c>
      <c r="I39" s="3">
        <v>343</v>
      </c>
      <c r="J39" s="3">
        <v>321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152</v>
      </c>
      <c r="C40" s="3">
        <v>184</v>
      </c>
      <c r="D40" s="3">
        <v>191</v>
      </c>
      <c r="E40" s="3">
        <v>201</v>
      </c>
      <c r="F40" s="3">
        <v>320</v>
      </c>
      <c r="G40" s="3">
        <v>302</v>
      </c>
      <c r="H40" s="3">
        <v>124</v>
      </c>
      <c r="I40" s="3">
        <v>210</v>
      </c>
      <c r="J40" s="3">
        <v>211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14528</v>
      </c>
      <c r="C42" s="5">
        <f t="shared" si="0"/>
        <v>15190</v>
      </c>
      <c r="D42" s="5">
        <f t="shared" si="0"/>
        <v>15562</v>
      </c>
      <c r="E42" s="5">
        <f t="shared" si="0"/>
        <v>15616</v>
      </c>
      <c r="F42" s="5">
        <f t="shared" si="0"/>
        <v>15768</v>
      </c>
      <c r="G42" s="5">
        <f t="shared" si="0"/>
        <v>10982</v>
      </c>
      <c r="H42" s="5">
        <f t="shared" si="0"/>
        <v>7652</v>
      </c>
      <c r="I42" s="5">
        <f t="shared" si="0"/>
        <v>15333</v>
      </c>
      <c r="J42" s="5">
        <f t="shared" si="0"/>
        <v>13616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5634</v>
      </c>
      <c r="C44" s="1">
        <f t="shared" si="1"/>
        <v>5901</v>
      </c>
      <c r="D44" s="1">
        <f t="shared" si="1"/>
        <v>5994</v>
      </c>
      <c r="E44" s="1">
        <f t="shared" si="1"/>
        <v>6039</v>
      </c>
      <c r="F44" s="1">
        <f t="shared" si="1"/>
        <v>5885</v>
      </c>
      <c r="G44" s="1">
        <f t="shared" si="1"/>
        <v>3691</v>
      </c>
      <c r="H44" s="1">
        <f t="shared" si="1"/>
        <v>2890</v>
      </c>
      <c r="I44" s="1">
        <f t="shared" si="1"/>
        <v>5891</v>
      </c>
      <c r="J44" s="1">
        <f t="shared" si="1"/>
        <v>5149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873</v>
      </c>
      <c r="C46" s="1">
        <f t="shared" ref="C46:J46" si="2">SUM(C39:C40) +SUM(C17:C22)</f>
        <v>927</v>
      </c>
      <c r="D46" s="1">
        <f t="shared" si="2"/>
        <v>999</v>
      </c>
      <c r="E46" s="1">
        <f t="shared" si="2"/>
        <v>1002</v>
      </c>
      <c r="F46" s="1">
        <f t="shared" si="2"/>
        <v>1160</v>
      </c>
      <c r="G46" s="1">
        <f t="shared" si="2"/>
        <v>1191</v>
      </c>
      <c r="H46" s="1">
        <f t="shared" si="2"/>
        <v>907</v>
      </c>
      <c r="I46" s="1">
        <f t="shared" si="2"/>
        <v>992</v>
      </c>
      <c r="J46" s="1">
        <f t="shared" si="2"/>
        <v>1010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12479</v>
      </c>
      <c r="C48" s="3">
        <f t="shared" si="3"/>
        <v>13016</v>
      </c>
      <c r="D48" s="3">
        <f t="shared" si="3"/>
        <v>13289</v>
      </c>
      <c r="E48" s="3">
        <f t="shared" si="3"/>
        <v>13364</v>
      </c>
      <c r="F48" s="3">
        <f t="shared" si="3"/>
        <v>13390</v>
      </c>
      <c r="G48" s="3">
        <f t="shared" si="3"/>
        <v>9307</v>
      </c>
      <c r="H48" s="3">
        <f t="shared" si="3"/>
        <v>6394</v>
      </c>
      <c r="I48" s="3">
        <f t="shared" si="3"/>
        <v>13108</v>
      </c>
      <c r="J48" s="3">
        <f t="shared" si="3"/>
        <v>11606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13655</v>
      </c>
      <c r="C50" s="3">
        <f t="shared" si="4"/>
        <v>14263</v>
      </c>
      <c r="D50" s="3">
        <f t="shared" si="4"/>
        <v>14563</v>
      </c>
      <c r="E50" s="3">
        <f t="shared" si="4"/>
        <v>14614</v>
      </c>
      <c r="F50" s="3">
        <f t="shared" si="4"/>
        <v>14608</v>
      </c>
      <c r="G50" s="3">
        <f t="shared" si="4"/>
        <v>9791</v>
      </c>
      <c r="H50" s="3">
        <f t="shared" si="4"/>
        <v>6745</v>
      </c>
      <c r="I50" s="3">
        <f t="shared" si="4"/>
        <v>14341</v>
      </c>
      <c r="J50" s="3">
        <f t="shared" si="4"/>
        <v>12606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39</v>
      </c>
      <c r="C88" s="3">
        <v>47</v>
      </c>
      <c r="D88" s="3">
        <v>45</v>
      </c>
      <c r="E88" s="3">
        <v>49</v>
      </c>
      <c r="F88" s="3">
        <v>57</v>
      </c>
      <c r="G88" s="3">
        <v>121</v>
      </c>
      <c r="H88" s="3">
        <v>143</v>
      </c>
      <c r="I88" s="3">
        <v>47</v>
      </c>
      <c r="J88" s="3">
        <v>72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25</v>
      </c>
      <c r="C89" s="3">
        <v>25</v>
      </c>
      <c r="D89" s="3">
        <v>22</v>
      </c>
      <c r="E89" s="3">
        <v>27</v>
      </c>
      <c r="F89" s="3">
        <v>30</v>
      </c>
      <c r="G89" s="3">
        <v>67</v>
      </c>
      <c r="H89" s="3">
        <v>81</v>
      </c>
      <c r="I89" s="3">
        <v>26</v>
      </c>
      <c r="J89" s="3">
        <v>40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18</v>
      </c>
      <c r="C90" s="3">
        <v>19</v>
      </c>
      <c r="D90" s="3">
        <v>18</v>
      </c>
      <c r="E90" s="3">
        <v>20</v>
      </c>
      <c r="F90" s="3">
        <v>24</v>
      </c>
      <c r="G90" s="3">
        <v>43</v>
      </c>
      <c r="H90" s="3">
        <v>49</v>
      </c>
      <c r="I90" s="3">
        <v>20</v>
      </c>
      <c r="J90" s="3">
        <v>27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24</v>
      </c>
      <c r="C91" s="2">
        <v>25</v>
      </c>
      <c r="D91" s="2">
        <v>23</v>
      </c>
      <c r="E91" s="2">
        <v>24</v>
      </c>
      <c r="F91" s="2">
        <v>25</v>
      </c>
      <c r="G91" s="2">
        <v>34</v>
      </c>
      <c r="H91" s="2">
        <v>35</v>
      </c>
      <c r="I91" s="2">
        <v>24</v>
      </c>
      <c r="J91" s="2">
        <v>27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56</v>
      </c>
      <c r="C92" s="2">
        <v>62</v>
      </c>
      <c r="D92" s="2">
        <v>61</v>
      </c>
      <c r="E92" s="2">
        <v>64</v>
      </c>
      <c r="F92" s="2">
        <v>63</v>
      </c>
      <c r="G92" s="2">
        <v>47</v>
      </c>
      <c r="H92" s="2">
        <v>40</v>
      </c>
      <c r="I92" s="2">
        <v>61</v>
      </c>
      <c r="J92" s="2">
        <v>56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253</v>
      </c>
      <c r="C93" s="3">
        <v>277</v>
      </c>
      <c r="D93" s="3">
        <v>276</v>
      </c>
      <c r="E93" s="3">
        <v>271</v>
      </c>
      <c r="F93" s="3">
        <v>263</v>
      </c>
      <c r="G93" s="3">
        <v>78</v>
      </c>
      <c r="H93" s="3">
        <v>46</v>
      </c>
      <c r="I93" s="3">
        <v>268</v>
      </c>
      <c r="J93" s="3">
        <v>209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1000</v>
      </c>
      <c r="C94" s="3">
        <v>1063</v>
      </c>
      <c r="D94" s="3">
        <v>1062</v>
      </c>
      <c r="E94" s="3">
        <v>1046</v>
      </c>
      <c r="F94" s="3">
        <v>1000</v>
      </c>
      <c r="G94" s="3">
        <v>199</v>
      </c>
      <c r="H94" s="3">
        <v>115</v>
      </c>
      <c r="I94" s="3">
        <v>1034</v>
      </c>
      <c r="J94" s="3">
        <v>784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1216</v>
      </c>
      <c r="C95" s="3">
        <v>1314</v>
      </c>
      <c r="D95" s="3">
        <v>1325</v>
      </c>
      <c r="E95" s="3">
        <v>1313</v>
      </c>
      <c r="F95" s="3">
        <v>1239</v>
      </c>
      <c r="G95" s="3">
        <v>267</v>
      </c>
      <c r="H95" s="3">
        <v>94</v>
      </c>
      <c r="I95" s="3">
        <v>1281</v>
      </c>
      <c r="J95" s="3">
        <v>967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883</v>
      </c>
      <c r="C96" s="3">
        <v>929</v>
      </c>
      <c r="D96" s="3">
        <v>928</v>
      </c>
      <c r="E96" s="3">
        <v>935</v>
      </c>
      <c r="F96" s="3">
        <v>877</v>
      </c>
      <c r="G96" s="3">
        <v>466</v>
      </c>
      <c r="H96" s="3">
        <v>155</v>
      </c>
      <c r="I96" s="3">
        <v>910</v>
      </c>
      <c r="J96" s="3">
        <v>739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690</v>
      </c>
      <c r="C97" s="3">
        <v>717</v>
      </c>
      <c r="D97" s="3">
        <v>733</v>
      </c>
      <c r="E97" s="3">
        <v>750</v>
      </c>
      <c r="F97" s="3">
        <v>766</v>
      </c>
      <c r="G97" s="3">
        <v>657</v>
      </c>
      <c r="H97" s="3">
        <v>302</v>
      </c>
      <c r="I97" s="3">
        <v>731</v>
      </c>
      <c r="J97" s="3">
        <v>659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681</v>
      </c>
      <c r="C98" s="3">
        <v>693</v>
      </c>
      <c r="D98" s="3">
        <v>705</v>
      </c>
      <c r="E98" s="3">
        <v>717</v>
      </c>
      <c r="F98" s="3">
        <v>779</v>
      </c>
      <c r="G98" s="3">
        <v>734</v>
      </c>
      <c r="H98" s="3">
        <v>371</v>
      </c>
      <c r="I98" s="3">
        <v>715</v>
      </c>
      <c r="J98" s="3">
        <v>669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658</v>
      </c>
      <c r="C99" s="3">
        <v>685</v>
      </c>
      <c r="D99" s="3">
        <v>707</v>
      </c>
      <c r="E99" s="3">
        <v>707</v>
      </c>
      <c r="F99" s="3">
        <v>762</v>
      </c>
      <c r="G99" s="3">
        <v>784</v>
      </c>
      <c r="H99" s="3">
        <v>438</v>
      </c>
      <c r="I99" s="3">
        <v>704</v>
      </c>
      <c r="J99" s="3">
        <v>677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648</v>
      </c>
      <c r="C100" s="3">
        <v>663</v>
      </c>
      <c r="D100" s="3">
        <v>713</v>
      </c>
      <c r="E100" s="3">
        <v>708</v>
      </c>
      <c r="F100" s="3">
        <v>745</v>
      </c>
      <c r="G100" s="3">
        <v>789</v>
      </c>
      <c r="H100" s="3">
        <v>473</v>
      </c>
      <c r="I100" s="3">
        <v>695</v>
      </c>
      <c r="J100" s="3">
        <v>677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820</v>
      </c>
      <c r="C101" s="3">
        <v>815</v>
      </c>
      <c r="D101" s="3">
        <v>864</v>
      </c>
      <c r="E101" s="3">
        <v>846</v>
      </c>
      <c r="F101" s="3">
        <v>864</v>
      </c>
      <c r="G101" s="3">
        <v>779</v>
      </c>
      <c r="H101" s="3">
        <v>518</v>
      </c>
      <c r="I101" s="3">
        <v>842</v>
      </c>
      <c r="J101" s="3">
        <v>787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769</v>
      </c>
      <c r="C102" s="3">
        <v>791</v>
      </c>
      <c r="D102" s="3">
        <v>836</v>
      </c>
      <c r="E102" s="3">
        <v>823</v>
      </c>
      <c r="F102" s="3">
        <v>894</v>
      </c>
      <c r="G102" s="3">
        <v>757</v>
      </c>
      <c r="H102" s="3">
        <v>575</v>
      </c>
      <c r="I102" s="3">
        <v>823</v>
      </c>
      <c r="J102" s="3">
        <v>778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771</v>
      </c>
      <c r="C103" s="3">
        <v>801</v>
      </c>
      <c r="D103" s="3">
        <v>818</v>
      </c>
      <c r="E103" s="3">
        <v>848</v>
      </c>
      <c r="F103" s="3">
        <v>941</v>
      </c>
      <c r="G103" s="3">
        <v>697</v>
      </c>
      <c r="H103" s="3">
        <v>551</v>
      </c>
      <c r="I103" s="3">
        <v>836</v>
      </c>
      <c r="J103" s="3">
        <v>775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1005</v>
      </c>
      <c r="C104" s="3">
        <v>1051</v>
      </c>
      <c r="D104" s="3">
        <v>1056</v>
      </c>
      <c r="E104" s="3">
        <v>1078</v>
      </c>
      <c r="F104" s="3">
        <v>1066</v>
      </c>
      <c r="G104" s="3">
        <v>640</v>
      </c>
      <c r="H104" s="3">
        <v>566</v>
      </c>
      <c r="I104" s="3">
        <v>1051</v>
      </c>
      <c r="J104" s="3">
        <v>923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995</v>
      </c>
      <c r="C105" s="3">
        <v>1054</v>
      </c>
      <c r="D105" s="3">
        <v>1045</v>
      </c>
      <c r="E105" s="3">
        <v>1054</v>
      </c>
      <c r="F105" s="3">
        <v>953</v>
      </c>
      <c r="G105" s="3">
        <v>628</v>
      </c>
      <c r="H105" s="3">
        <v>555</v>
      </c>
      <c r="I105" s="3">
        <v>1020</v>
      </c>
      <c r="J105" s="3">
        <v>898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704</v>
      </c>
      <c r="C106" s="3">
        <v>767</v>
      </c>
      <c r="D106" s="3">
        <v>757</v>
      </c>
      <c r="E106" s="3">
        <v>780</v>
      </c>
      <c r="F106" s="3">
        <v>772</v>
      </c>
      <c r="G106" s="3">
        <v>537</v>
      </c>
      <c r="H106" s="3">
        <v>459</v>
      </c>
      <c r="I106" s="3">
        <v>756</v>
      </c>
      <c r="J106" s="3">
        <v>682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477</v>
      </c>
      <c r="C107" s="3">
        <v>493</v>
      </c>
      <c r="D107" s="3">
        <v>507</v>
      </c>
      <c r="E107" s="3">
        <v>502</v>
      </c>
      <c r="F107" s="3">
        <v>529</v>
      </c>
      <c r="G107" s="3">
        <v>368</v>
      </c>
      <c r="H107" s="3">
        <v>374</v>
      </c>
      <c r="I107" s="3">
        <v>502</v>
      </c>
      <c r="J107" s="3">
        <v>464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279</v>
      </c>
      <c r="C108" s="3">
        <v>288</v>
      </c>
      <c r="D108" s="3">
        <v>312</v>
      </c>
      <c r="E108" s="3">
        <v>298</v>
      </c>
      <c r="F108" s="3">
        <v>336</v>
      </c>
      <c r="G108" s="3">
        <v>280</v>
      </c>
      <c r="H108" s="3">
        <v>284</v>
      </c>
      <c r="I108" s="3">
        <v>302</v>
      </c>
      <c r="J108" s="3">
        <v>297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219</v>
      </c>
      <c r="C109" s="3">
        <v>239</v>
      </c>
      <c r="D109" s="3">
        <v>254</v>
      </c>
      <c r="E109" s="3">
        <v>246</v>
      </c>
      <c r="F109" s="3">
        <v>261</v>
      </c>
      <c r="G109" s="3">
        <v>239</v>
      </c>
      <c r="H109" s="3">
        <v>222</v>
      </c>
      <c r="I109" s="3">
        <v>244</v>
      </c>
      <c r="J109" s="3">
        <v>240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200</v>
      </c>
      <c r="C110" s="3">
        <v>204</v>
      </c>
      <c r="D110" s="3">
        <v>218</v>
      </c>
      <c r="E110" s="3">
        <v>230</v>
      </c>
      <c r="F110" s="3">
        <v>262</v>
      </c>
      <c r="G110" s="3">
        <v>244</v>
      </c>
      <c r="H110" s="3">
        <v>151</v>
      </c>
      <c r="I110" s="3">
        <v>223</v>
      </c>
      <c r="J110" s="3">
        <v>216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99</v>
      </c>
      <c r="C111" s="3">
        <v>102</v>
      </c>
      <c r="D111" s="3">
        <v>104</v>
      </c>
      <c r="E111" s="3">
        <v>124</v>
      </c>
      <c r="F111" s="3">
        <v>188</v>
      </c>
      <c r="G111" s="3">
        <v>201</v>
      </c>
      <c r="H111" s="3">
        <v>74</v>
      </c>
      <c r="I111" s="3">
        <v>124</v>
      </c>
      <c r="J111" s="3">
        <v>128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12529</v>
      </c>
      <c r="C113" s="5">
        <f t="shared" si="5"/>
        <v>13124</v>
      </c>
      <c r="D113" s="5">
        <f t="shared" si="5"/>
        <v>13389</v>
      </c>
      <c r="E113" s="5">
        <f t="shared" si="5"/>
        <v>13460</v>
      </c>
      <c r="F113" s="5">
        <f t="shared" si="5"/>
        <v>13696</v>
      </c>
      <c r="G113" s="5">
        <f t="shared" si="5"/>
        <v>9656</v>
      </c>
      <c r="H113" s="5">
        <f t="shared" si="5"/>
        <v>6671</v>
      </c>
      <c r="I113" s="5">
        <f t="shared" si="5"/>
        <v>13239</v>
      </c>
      <c r="J113" s="5">
        <f t="shared" si="5"/>
        <v>11791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3952</v>
      </c>
      <c r="C115" s="1">
        <f t="shared" si="6"/>
        <v>4166</v>
      </c>
      <c r="D115" s="1">
        <f t="shared" si="6"/>
        <v>4183</v>
      </c>
      <c r="E115" s="1">
        <f t="shared" si="6"/>
        <v>4262</v>
      </c>
      <c r="F115" s="1">
        <f t="shared" si="6"/>
        <v>4261</v>
      </c>
      <c r="G115" s="1">
        <f t="shared" si="6"/>
        <v>2870</v>
      </c>
      <c r="H115" s="1">
        <f t="shared" si="6"/>
        <v>2505</v>
      </c>
      <c r="I115" s="1">
        <f t="shared" si="6"/>
        <v>4165</v>
      </c>
      <c r="J115" s="1">
        <f t="shared" si="6"/>
        <v>3742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714</v>
      </c>
      <c r="C117" s="1">
        <f t="shared" ref="C117:J117" si="7">SUM(C110:C111) +SUM(C88:C93)</f>
        <v>761</v>
      </c>
      <c r="D117" s="1">
        <f t="shared" si="7"/>
        <v>767</v>
      </c>
      <c r="E117" s="1">
        <f t="shared" si="7"/>
        <v>809</v>
      </c>
      <c r="F117" s="1">
        <f t="shared" si="7"/>
        <v>912</v>
      </c>
      <c r="G117" s="1">
        <f t="shared" si="7"/>
        <v>835</v>
      </c>
      <c r="H117" s="1">
        <f t="shared" si="7"/>
        <v>619</v>
      </c>
      <c r="I117" s="1">
        <f t="shared" si="7"/>
        <v>793</v>
      </c>
      <c r="J117" s="1">
        <f t="shared" si="7"/>
        <v>775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10596</v>
      </c>
      <c r="C119" s="3">
        <f t="shared" si="8"/>
        <v>11061</v>
      </c>
      <c r="D119" s="3">
        <f t="shared" si="8"/>
        <v>11306</v>
      </c>
      <c r="E119" s="3">
        <f t="shared" si="8"/>
        <v>11359</v>
      </c>
      <c r="F119" s="3">
        <f t="shared" si="8"/>
        <v>11523</v>
      </c>
      <c r="G119" s="3">
        <f t="shared" si="8"/>
        <v>8383</v>
      </c>
      <c r="H119" s="3">
        <f t="shared" si="8"/>
        <v>5715</v>
      </c>
      <c r="I119" s="3">
        <f t="shared" si="8"/>
        <v>11168</v>
      </c>
      <c r="J119" s="3">
        <f t="shared" si="8"/>
        <v>9992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11815</v>
      </c>
      <c r="C121" s="3">
        <f t="shared" si="9"/>
        <v>12363</v>
      </c>
      <c r="D121" s="3">
        <f t="shared" si="9"/>
        <v>12622</v>
      </c>
      <c r="E121" s="3">
        <f t="shared" si="9"/>
        <v>12651</v>
      </c>
      <c r="F121" s="3">
        <f t="shared" si="9"/>
        <v>12784</v>
      </c>
      <c r="G121" s="3">
        <f t="shared" si="9"/>
        <v>8821</v>
      </c>
      <c r="H121" s="3">
        <f t="shared" si="9"/>
        <v>6052</v>
      </c>
      <c r="I121" s="3">
        <f t="shared" si="9"/>
        <v>12446</v>
      </c>
      <c r="J121" s="3">
        <f t="shared" si="9"/>
        <v>11016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14:44&amp;C&amp;6HR/HR/LEER/LEER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100</v>
      </c>
      <c r="C17" s="3">
        <v>110</v>
      </c>
      <c r="D17" s="3">
        <v>122</v>
      </c>
      <c r="E17" s="3">
        <v>123</v>
      </c>
      <c r="F17" s="3">
        <v>143</v>
      </c>
      <c r="G17" s="3">
        <v>319</v>
      </c>
      <c r="H17" s="3">
        <v>352</v>
      </c>
      <c r="I17" s="3">
        <v>119</v>
      </c>
      <c r="J17" s="3">
        <v>182</v>
      </c>
    </row>
    <row r="18" spans="1:10" x14ac:dyDescent="0.2">
      <c r="A18" s="3" t="s">
        <v>3</v>
      </c>
      <c r="B18" s="3">
        <v>62</v>
      </c>
      <c r="C18" s="3">
        <v>59</v>
      </c>
      <c r="D18" s="3">
        <v>58</v>
      </c>
      <c r="E18" s="3">
        <v>62</v>
      </c>
      <c r="F18" s="3">
        <v>70</v>
      </c>
      <c r="G18" s="3">
        <v>172</v>
      </c>
      <c r="H18" s="3">
        <v>212</v>
      </c>
      <c r="I18" s="3">
        <v>62</v>
      </c>
      <c r="J18" s="3">
        <v>100</v>
      </c>
    </row>
    <row r="19" spans="1:10" x14ac:dyDescent="0.2">
      <c r="A19" s="3" t="s">
        <v>4</v>
      </c>
      <c r="B19" s="3">
        <v>41</v>
      </c>
      <c r="C19" s="3">
        <v>38</v>
      </c>
      <c r="D19" s="3">
        <v>38</v>
      </c>
      <c r="E19" s="3">
        <v>42</v>
      </c>
      <c r="F19" s="3">
        <v>48</v>
      </c>
      <c r="G19" s="3">
        <v>107</v>
      </c>
      <c r="H19" s="3">
        <v>133</v>
      </c>
      <c r="I19" s="3">
        <v>42</v>
      </c>
      <c r="J19" s="3">
        <v>64</v>
      </c>
    </row>
    <row r="20" spans="1:10" x14ac:dyDescent="0.2">
      <c r="A20" s="4" t="s">
        <v>5</v>
      </c>
      <c r="B20" s="2">
        <v>44</v>
      </c>
      <c r="C20" s="2">
        <v>46</v>
      </c>
      <c r="D20" s="2">
        <v>45</v>
      </c>
      <c r="E20" s="2">
        <v>47</v>
      </c>
      <c r="F20" s="2">
        <v>50</v>
      </c>
      <c r="G20" s="2">
        <v>84</v>
      </c>
      <c r="H20" s="2">
        <v>93</v>
      </c>
      <c r="I20" s="2">
        <v>46</v>
      </c>
      <c r="J20" s="2">
        <v>58</v>
      </c>
    </row>
    <row r="21" spans="1:10" x14ac:dyDescent="0.2">
      <c r="A21" s="4" t="s">
        <v>6</v>
      </c>
      <c r="B21" s="2">
        <v>102</v>
      </c>
      <c r="C21" s="2">
        <v>114</v>
      </c>
      <c r="D21" s="2">
        <v>110</v>
      </c>
      <c r="E21" s="2">
        <v>117</v>
      </c>
      <c r="F21" s="2">
        <v>113</v>
      </c>
      <c r="G21" s="2">
        <v>94</v>
      </c>
      <c r="H21" s="2">
        <v>84</v>
      </c>
      <c r="I21" s="2">
        <v>111</v>
      </c>
      <c r="J21" s="2">
        <v>105</v>
      </c>
    </row>
    <row r="22" spans="1:10" x14ac:dyDescent="0.2">
      <c r="A22" s="3" t="s">
        <v>7</v>
      </c>
      <c r="B22" s="3">
        <v>486</v>
      </c>
      <c r="C22" s="3">
        <v>516</v>
      </c>
      <c r="D22" s="3">
        <v>517</v>
      </c>
      <c r="E22" s="3">
        <v>510</v>
      </c>
      <c r="F22" s="3">
        <v>498</v>
      </c>
      <c r="G22" s="3">
        <v>175</v>
      </c>
      <c r="H22" s="3">
        <v>96</v>
      </c>
      <c r="I22" s="3">
        <v>505</v>
      </c>
      <c r="J22" s="3">
        <v>400</v>
      </c>
    </row>
    <row r="23" spans="1:10" x14ac:dyDescent="0.2">
      <c r="A23" s="3" t="s">
        <v>8</v>
      </c>
      <c r="B23" s="3">
        <v>1835</v>
      </c>
      <c r="C23" s="3">
        <v>1944</v>
      </c>
      <c r="D23" s="3">
        <v>1941</v>
      </c>
      <c r="E23" s="3">
        <v>1909</v>
      </c>
      <c r="F23" s="3">
        <v>1842</v>
      </c>
      <c r="G23" s="3">
        <v>354</v>
      </c>
      <c r="H23" s="3">
        <v>184</v>
      </c>
      <c r="I23" s="3">
        <v>1894</v>
      </c>
      <c r="J23" s="3">
        <v>1430</v>
      </c>
    </row>
    <row r="24" spans="1:10" x14ac:dyDescent="0.2">
      <c r="A24" s="3" t="s">
        <v>9</v>
      </c>
      <c r="B24" s="3">
        <v>2205</v>
      </c>
      <c r="C24" s="3">
        <v>2375</v>
      </c>
      <c r="D24" s="3">
        <v>2390</v>
      </c>
      <c r="E24" s="3">
        <v>2374</v>
      </c>
      <c r="F24" s="3">
        <v>2235</v>
      </c>
      <c r="G24" s="3">
        <v>509</v>
      </c>
      <c r="H24" s="3">
        <v>194</v>
      </c>
      <c r="I24" s="3">
        <v>2316</v>
      </c>
      <c r="J24" s="3">
        <v>1755</v>
      </c>
    </row>
    <row r="25" spans="1:10" x14ac:dyDescent="0.2">
      <c r="A25" s="3" t="s">
        <v>10</v>
      </c>
      <c r="B25" s="3">
        <v>1659</v>
      </c>
      <c r="C25" s="3">
        <v>1759</v>
      </c>
      <c r="D25" s="3">
        <v>1744</v>
      </c>
      <c r="E25" s="3">
        <v>1755</v>
      </c>
      <c r="F25" s="3">
        <v>1644</v>
      </c>
      <c r="G25" s="3">
        <v>833</v>
      </c>
      <c r="H25" s="3">
        <v>309</v>
      </c>
      <c r="I25" s="3">
        <v>1712</v>
      </c>
      <c r="J25" s="3">
        <v>1386</v>
      </c>
    </row>
    <row r="26" spans="1:10" x14ac:dyDescent="0.2">
      <c r="A26" s="3" t="s">
        <v>11</v>
      </c>
      <c r="B26" s="3">
        <v>1309</v>
      </c>
      <c r="C26" s="3">
        <v>1363</v>
      </c>
      <c r="D26" s="3">
        <v>1386</v>
      </c>
      <c r="E26" s="3">
        <v>1425</v>
      </c>
      <c r="F26" s="3">
        <v>1443</v>
      </c>
      <c r="G26" s="3">
        <v>1201</v>
      </c>
      <c r="H26" s="3">
        <v>573</v>
      </c>
      <c r="I26" s="3">
        <v>1385</v>
      </c>
      <c r="J26" s="3">
        <v>1243</v>
      </c>
    </row>
    <row r="27" spans="1:10" x14ac:dyDescent="0.2">
      <c r="A27" s="3" t="s">
        <v>12</v>
      </c>
      <c r="B27" s="3">
        <v>1399</v>
      </c>
      <c r="C27" s="3">
        <v>1416</v>
      </c>
      <c r="D27" s="3">
        <v>1439</v>
      </c>
      <c r="E27" s="3">
        <v>1464</v>
      </c>
      <c r="F27" s="3">
        <v>1577</v>
      </c>
      <c r="G27" s="3">
        <v>1450</v>
      </c>
      <c r="H27" s="3">
        <v>760</v>
      </c>
      <c r="I27" s="3">
        <v>1459</v>
      </c>
      <c r="J27" s="3">
        <v>1358</v>
      </c>
    </row>
    <row r="28" spans="1:10" x14ac:dyDescent="0.2">
      <c r="A28" s="3" t="s">
        <v>13</v>
      </c>
      <c r="B28" s="3">
        <v>1474</v>
      </c>
      <c r="C28" s="3">
        <v>1533</v>
      </c>
      <c r="D28" s="3">
        <v>1580</v>
      </c>
      <c r="E28" s="3">
        <v>1593</v>
      </c>
      <c r="F28" s="3">
        <v>1685</v>
      </c>
      <c r="G28" s="3">
        <v>1607</v>
      </c>
      <c r="H28" s="3">
        <v>941</v>
      </c>
      <c r="I28" s="3">
        <v>1573</v>
      </c>
      <c r="J28" s="3">
        <v>1487</v>
      </c>
    </row>
    <row r="29" spans="1:10" x14ac:dyDescent="0.2">
      <c r="A29" s="3" t="s">
        <v>14</v>
      </c>
      <c r="B29" s="3">
        <v>1474</v>
      </c>
      <c r="C29" s="3">
        <v>1493</v>
      </c>
      <c r="D29" s="3">
        <v>1603</v>
      </c>
      <c r="E29" s="3">
        <v>1573</v>
      </c>
      <c r="F29" s="3">
        <v>1658</v>
      </c>
      <c r="G29" s="3">
        <v>1643</v>
      </c>
      <c r="H29" s="3">
        <v>1027</v>
      </c>
      <c r="I29" s="3">
        <v>1560</v>
      </c>
      <c r="J29" s="3">
        <v>1496</v>
      </c>
    </row>
    <row r="30" spans="1:10" x14ac:dyDescent="0.2">
      <c r="A30" s="3" t="s">
        <v>15</v>
      </c>
      <c r="B30" s="3">
        <v>1647</v>
      </c>
      <c r="C30" s="3">
        <v>1672</v>
      </c>
      <c r="D30" s="3">
        <v>1750</v>
      </c>
      <c r="E30" s="3">
        <v>1728</v>
      </c>
      <c r="F30" s="3">
        <v>1805</v>
      </c>
      <c r="G30" s="3">
        <v>1625</v>
      </c>
      <c r="H30" s="3">
        <v>1092</v>
      </c>
      <c r="I30" s="3">
        <v>1720</v>
      </c>
      <c r="J30" s="3">
        <v>1617</v>
      </c>
    </row>
    <row r="31" spans="1:10" x14ac:dyDescent="0.2">
      <c r="A31" s="3" t="s">
        <v>16</v>
      </c>
      <c r="B31" s="3">
        <v>1605</v>
      </c>
      <c r="C31" s="3">
        <v>1647</v>
      </c>
      <c r="D31" s="3">
        <v>1715</v>
      </c>
      <c r="E31" s="3">
        <v>1714</v>
      </c>
      <c r="F31" s="3">
        <v>1885</v>
      </c>
      <c r="G31" s="3">
        <v>1622</v>
      </c>
      <c r="H31" s="3">
        <v>1173</v>
      </c>
      <c r="I31" s="3">
        <v>1713</v>
      </c>
      <c r="J31" s="3">
        <v>1623</v>
      </c>
    </row>
    <row r="32" spans="1:10" x14ac:dyDescent="0.2">
      <c r="A32" s="3" t="s">
        <v>17</v>
      </c>
      <c r="B32" s="3">
        <v>1739</v>
      </c>
      <c r="C32" s="3">
        <v>1799</v>
      </c>
      <c r="D32" s="3">
        <v>1838</v>
      </c>
      <c r="E32" s="3">
        <v>1872</v>
      </c>
      <c r="F32" s="3">
        <v>2094</v>
      </c>
      <c r="G32" s="3">
        <v>1549</v>
      </c>
      <c r="H32" s="3">
        <v>1155</v>
      </c>
      <c r="I32" s="3">
        <v>1869</v>
      </c>
      <c r="J32" s="3">
        <v>1721</v>
      </c>
    </row>
    <row r="33" spans="1:11" x14ac:dyDescent="0.2">
      <c r="A33" s="3" t="s">
        <v>18</v>
      </c>
      <c r="B33" s="3">
        <v>2381</v>
      </c>
      <c r="C33" s="3">
        <v>2449</v>
      </c>
      <c r="D33" s="3">
        <v>2463</v>
      </c>
      <c r="E33" s="3">
        <v>2491</v>
      </c>
      <c r="F33" s="3">
        <v>2535</v>
      </c>
      <c r="G33" s="3">
        <v>1513</v>
      </c>
      <c r="H33" s="3">
        <v>1204</v>
      </c>
      <c r="I33" s="3">
        <v>2463</v>
      </c>
      <c r="J33" s="3">
        <v>2148</v>
      </c>
    </row>
    <row r="34" spans="1:11" x14ac:dyDescent="0.2">
      <c r="A34" s="3" t="s">
        <v>19</v>
      </c>
      <c r="B34" s="3">
        <v>2534</v>
      </c>
      <c r="C34" s="3">
        <v>2645</v>
      </c>
      <c r="D34" s="3">
        <v>2612</v>
      </c>
      <c r="E34" s="3">
        <v>2667</v>
      </c>
      <c r="F34" s="3">
        <v>2416</v>
      </c>
      <c r="G34" s="3">
        <v>1458</v>
      </c>
      <c r="H34" s="3">
        <v>1186</v>
      </c>
      <c r="I34" s="3">
        <v>2575</v>
      </c>
      <c r="J34" s="3">
        <v>2217</v>
      </c>
    </row>
    <row r="35" spans="1:11" x14ac:dyDescent="0.2">
      <c r="A35" s="3" t="s">
        <v>20</v>
      </c>
      <c r="B35" s="3">
        <v>1798</v>
      </c>
      <c r="C35" s="3">
        <v>1943</v>
      </c>
      <c r="D35" s="3">
        <v>1999</v>
      </c>
      <c r="E35" s="3">
        <v>2001</v>
      </c>
      <c r="F35" s="3">
        <v>1863</v>
      </c>
      <c r="G35" s="3">
        <v>1210</v>
      </c>
      <c r="H35" s="3">
        <v>1043</v>
      </c>
      <c r="I35" s="3">
        <v>1921</v>
      </c>
      <c r="J35" s="3">
        <v>1694</v>
      </c>
    </row>
    <row r="36" spans="1:11" x14ac:dyDescent="0.2">
      <c r="A36" s="3" t="s">
        <v>21</v>
      </c>
      <c r="B36" s="3">
        <v>1134</v>
      </c>
      <c r="C36" s="3">
        <v>1231</v>
      </c>
      <c r="D36" s="3">
        <v>1265</v>
      </c>
      <c r="E36" s="3">
        <v>1270</v>
      </c>
      <c r="F36" s="3">
        <v>1238</v>
      </c>
      <c r="G36" s="3">
        <v>831</v>
      </c>
      <c r="H36" s="3">
        <v>807</v>
      </c>
      <c r="I36" s="3">
        <v>1228</v>
      </c>
      <c r="J36" s="3">
        <v>1111</v>
      </c>
    </row>
    <row r="37" spans="1:11" x14ac:dyDescent="0.2">
      <c r="A37" s="3" t="s">
        <v>22</v>
      </c>
      <c r="B37" s="3">
        <v>717</v>
      </c>
      <c r="C37" s="3">
        <v>752</v>
      </c>
      <c r="D37" s="3">
        <v>811</v>
      </c>
      <c r="E37" s="3">
        <v>796</v>
      </c>
      <c r="F37" s="3">
        <v>835</v>
      </c>
      <c r="G37" s="3">
        <v>639</v>
      </c>
      <c r="H37" s="3">
        <v>645</v>
      </c>
      <c r="I37" s="3">
        <v>782</v>
      </c>
      <c r="J37" s="3">
        <v>742</v>
      </c>
    </row>
    <row r="38" spans="1:11" x14ac:dyDescent="0.2">
      <c r="A38" s="3" t="s">
        <v>23</v>
      </c>
      <c r="B38" s="3">
        <v>560</v>
      </c>
      <c r="C38" s="3">
        <v>605</v>
      </c>
      <c r="D38" s="3">
        <v>649</v>
      </c>
      <c r="E38" s="3">
        <v>633</v>
      </c>
      <c r="F38" s="3">
        <v>637</v>
      </c>
      <c r="G38" s="3">
        <v>568</v>
      </c>
      <c r="H38" s="3">
        <v>504</v>
      </c>
      <c r="I38" s="3">
        <v>617</v>
      </c>
      <c r="J38" s="3">
        <v>594</v>
      </c>
    </row>
    <row r="39" spans="1:11" x14ac:dyDescent="0.2">
      <c r="A39" s="3" t="s">
        <v>24</v>
      </c>
      <c r="B39" s="3">
        <v>501</v>
      </c>
      <c r="C39" s="3">
        <v>519</v>
      </c>
      <c r="D39" s="3">
        <v>581</v>
      </c>
      <c r="E39" s="3">
        <v>585</v>
      </c>
      <c r="F39" s="3">
        <v>642</v>
      </c>
      <c r="G39" s="3">
        <v>572</v>
      </c>
      <c r="H39" s="3">
        <v>358</v>
      </c>
      <c r="I39" s="3">
        <v>566</v>
      </c>
      <c r="J39" s="3">
        <v>537</v>
      </c>
    </row>
    <row r="40" spans="1:11" x14ac:dyDescent="0.2">
      <c r="A40" s="3" t="s">
        <v>25</v>
      </c>
      <c r="B40" s="3">
        <v>251</v>
      </c>
      <c r="C40" s="3">
        <v>286</v>
      </c>
      <c r="D40" s="3">
        <v>295</v>
      </c>
      <c r="E40" s="3">
        <v>325</v>
      </c>
      <c r="F40" s="3">
        <v>508</v>
      </c>
      <c r="G40" s="3">
        <v>503</v>
      </c>
      <c r="H40" s="3">
        <v>198</v>
      </c>
      <c r="I40" s="3">
        <v>334</v>
      </c>
      <c r="J40" s="3">
        <v>339</v>
      </c>
    </row>
    <row r="42" spans="1:11" s="5" customFormat="1" x14ac:dyDescent="0.2">
      <c r="A42" s="5" t="s">
        <v>26</v>
      </c>
      <c r="B42" s="5">
        <f t="shared" ref="B42:J42" si="0">SUM(B17:B40)</f>
        <v>27057</v>
      </c>
      <c r="C42" s="5">
        <f t="shared" si="0"/>
        <v>28314</v>
      </c>
      <c r="D42" s="5">
        <f t="shared" si="0"/>
        <v>28951</v>
      </c>
      <c r="E42" s="5">
        <f t="shared" si="0"/>
        <v>29076</v>
      </c>
      <c r="F42" s="5">
        <f t="shared" si="0"/>
        <v>29464</v>
      </c>
      <c r="G42" s="5">
        <f t="shared" si="0"/>
        <v>20638</v>
      </c>
      <c r="H42" s="5">
        <f t="shared" si="0"/>
        <v>14323</v>
      </c>
      <c r="I42" s="5">
        <f t="shared" si="0"/>
        <v>28572</v>
      </c>
      <c r="J42" s="5">
        <f t="shared" si="0"/>
        <v>25407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9586</v>
      </c>
      <c r="C44" s="1">
        <f t="shared" si="1"/>
        <v>10067</v>
      </c>
      <c r="D44" s="1">
        <f t="shared" si="1"/>
        <v>10177</v>
      </c>
      <c r="E44" s="1">
        <f t="shared" si="1"/>
        <v>10301</v>
      </c>
      <c r="F44" s="1">
        <f t="shared" si="1"/>
        <v>10146</v>
      </c>
      <c r="G44" s="1">
        <f t="shared" si="1"/>
        <v>6561</v>
      </c>
      <c r="H44" s="1">
        <f t="shared" si="1"/>
        <v>5395</v>
      </c>
      <c r="I44" s="1">
        <f t="shared" si="1"/>
        <v>10056</v>
      </c>
      <c r="J44" s="1">
        <f t="shared" si="1"/>
        <v>8891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1587</v>
      </c>
      <c r="C46" s="1">
        <f t="shared" ref="C46:J46" si="2">SUM(C39:C40) +SUM(C17:C22)</f>
        <v>1688</v>
      </c>
      <c r="D46" s="1">
        <f t="shared" si="2"/>
        <v>1766</v>
      </c>
      <c r="E46" s="1">
        <f t="shared" si="2"/>
        <v>1811</v>
      </c>
      <c r="F46" s="1">
        <f t="shared" si="2"/>
        <v>2072</v>
      </c>
      <c r="G46" s="1">
        <f t="shared" si="2"/>
        <v>2026</v>
      </c>
      <c r="H46" s="1">
        <f t="shared" si="2"/>
        <v>1526</v>
      </c>
      <c r="I46" s="1">
        <f t="shared" si="2"/>
        <v>1785</v>
      </c>
      <c r="J46" s="1">
        <f t="shared" si="2"/>
        <v>1785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23075</v>
      </c>
      <c r="C48" s="3">
        <f t="shared" si="3"/>
        <v>24077</v>
      </c>
      <c r="D48" s="3">
        <f t="shared" si="3"/>
        <v>24595</v>
      </c>
      <c r="E48" s="3">
        <f t="shared" si="3"/>
        <v>24723</v>
      </c>
      <c r="F48" s="3">
        <f t="shared" si="3"/>
        <v>24913</v>
      </c>
      <c r="G48" s="3">
        <f t="shared" si="3"/>
        <v>17690</v>
      </c>
      <c r="H48" s="3">
        <f t="shared" si="3"/>
        <v>12109</v>
      </c>
      <c r="I48" s="3">
        <f t="shared" si="3"/>
        <v>24276</v>
      </c>
      <c r="J48" s="3">
        <f t="shared" si="3"/>
        <v>21598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25470</v>
      </c>
      <c r="C50" s="3">
        <f t="shared" si="4"/>
        <v>26626</v>
      </c>
      <c r="D50" s="3">
        <f t="shared" si="4"/>
        <v>27185</v>
      </c>
      <c r="E50" s="3">
        <f t="shared" si="4"/>
        <v>27265</v>
      </c>
      <c r="F50" s="3">
        <f t="shared" si="4"/>
        <v>27392</v>
      </c>
      <c r="G50" s="3">
        <f t="shared" si="4"/>
        <v>18612</v>
      </c>
      <c r="H50" s="3">
        <f t="shared" si="4"/>
        <v>12797</v>
      </c>
      <c r="I50" s="3">
        <f t="shared" si="4"/>
        <v>26787</v>
      </c>
      <c r="J50" s="3">
        <f t="shared" si="4"/>
        <v>23622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14:44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54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  <row r="31" spans="1:1" x14ac:dyDescent="0.2">
      <c r="A31" t="s">
        <v>107</v>
      </c>
    </row>
    <row r="32" spans="1:1" x14ac:dyDescent="0.2">
      <c r="A32" t="s">
        <v>108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  <row r="38" spans="1:1" x14ac:dyDescent="0.2">
      <c r="A38" t="s">
        <v>114</v>
      </c>
    </row>
    <row r="39" spans="1:1" x14ac:dyDescent="0.2">
      <c r="A39" t="s">
        <v>115</v>
      </c>
    </row>
    <row r="40" spans="1:1" x14ac:dyDescent="0.2">
      <c r="A40" t="s">
        <v>116</v>
      </c>
    </row>
    <row r="41" spans="1:1" x14ac:dyDescent="0.2">
      <c r="A41" t="s">
        <v>117</v>
      </c>
    </row>
    <row r="42" spans="1:1" x14ac:dyDescent="0.2">
      <c r="A42" t="s">
        <v>118</v>
      </c>
    </row>
    <row r="43" spans="1:1" x14ac:dyDescent="0.2">
      <c r="A43" t="s">
        <v>119</v>
      </c>
    </row>
    <row r="44" spans="1:1" x14ac:dyDescent="0.2">
      <c r="A44" t="s">
        <v>120</v>
      </c>
    </row>
    <row r="45" spans="1:1" x14ac:dyDescent="0.2">
      <c r="A45" t="s">
        <v>121</v>
      </c>
    </row>
    <row r="46" spans="1:1" x14ac:dyDescent="0.2">
      <c r="A46" t="s">
        <v>122</v>
      </c>
    </row>
    <row r="47" spans="1:1" x14ac:dyDescent="0.2">
      <c r="A47" t="s">
        <v>123</v>
      </c>
    </row>
    <row r="48" spans="1:1" x14ac:dyDescent="0.2">
      <c r="A48" t="s">
        <v>124</v>
      </c>
    </row>
    <row r="49" spans="1:1" x14ac:dyDescent="0.2">
      <c r="A49" t="s">
        <v>125</v>
      </c>
    </row>
    <row r="50" spans="1:1" x14ac:dyDescent="0.2">
      <c r="A50" t="s">
        <v>126</v>
      </c>
    </row>
    <row r="51" spans="1:1" x14ac:dyDescent="0.2">
      <c r="A51" t="s">
        <v>127</v>
      </c>
    </row>
    <row r="52" spans="1:1" x14ac:dyDescent="0.2">
      <c r="A52" t="s">
        <v>128</v>
      </c>
    </row>
    <row r="53" spans="1:1" x14ac:dyDescent="0.2">
      <c r="A53" t="s">
        <v>129</v>
      </c>
    </row>
    <row r="54" spans="1:1" x14ac:dyDescent="0.2">
      <c r="A54" t="s">
        <v>130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14:44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131</v>
      </c>
      <c r="B2">
        <v>14531</v>
      </c>
      <c r="C2">
        <v>15189</v>
      </c>
      <c r="D2">
        <v>15562</v>
      </c>
      <c r="E2">
        <v>15617</v>
      </c>
      <c r="F2">
        <v>15769</v>
      </c>
      <c r="G2">
        <v>10981</v>
      </c>
      <c r="H2">
        <v>7652</v>
      </c>
    </row>
    <row r="3" spans="1:8" x14ac:dyDescent="0.2">
      <c r="A3" t="s">
        <v>132</v>
      </c>
      <c r="B3">
        <v>12527</v>
      </c>
      <c r="C3">
        <v>13122</v>
      </c>
      <c r="D3">
        <v>13385</v>
      </c>
      <c r="E3">
        <v>13460</v>
      </c>
      <c r="F3">
        <v>13696</v>
      </c>
      <c r="G3">
        <v>9657</v>
      </c>
      <c r="H3">
        <v>6671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14:44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2019-01-21T13:45:33Z</cp:lastPrinted>
  <dcterms:created xsi:type="dcterms:W3CDTF">2002-04-15T12:51:06Z</dcterms:created>
  <dcterms:modified xsi:type="dcterms:W3CDTF">2019-01-21T13:45:45Z</dcterms:modified>
</cp:coreProperties>
</file>