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<sst xmlns="http://schemas.openxmlformats.org/spreadsheetml/2006/main" count="282" uniqueCount="111">
  <si>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</si>
  <si>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</si>
  <si>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</si>
  <si>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</si>
  <si>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</si>
  <si>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</si>
  <si>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</si>
  <si>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</si>
  <si>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</si>
  <si>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</si>
  <si>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</si>
  <si>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</si>
  <si>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</si>
  <si>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</si>
  <si>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</si>
  <si>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</si>
  <si>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</si>
  <si>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</si>
  <si>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</si>
  <si>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</si>
  <si>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</si>
  <si>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</si>
  <si>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</si>
  <si>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</si>
  <si>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</si>
  <si>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</si>
  <si>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</si>
  <si>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</si>
  <si>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</si>
  <si>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</si>
  <si>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</si>
  <si>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</si>
  <si>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</si>
  <si>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</si>
  <si>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</si>
  <si>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</si>
  <si>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</si>
  <si>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2501 Liestal Rheinstr.</t>
  </si>
  <si>
    <t>DTV</t>
  </si>
  <si>
    <t>Koord. 2621935 / 1259696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</si>
  <si>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</si>
  <si>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</si>
  <si>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</si>
  <si>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</si>
  <si>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</si>
  <si>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</si>
  <si>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</si>
  <si>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</si>
  <si>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</si>
  <si>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</si>
  <si>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</si>
  <si>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</si>
  <si>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</si>
  <si>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</si>
  <si>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</si>
  <si>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</si>
  <si>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</si>
  <si>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</si>
  <si>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</si>
  <si>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185427  364 Tage      3.4%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</si>
  <si>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</si>
  <si>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</si>
  <si>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</si>
  <si>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</si>
  <si>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</si>
  <si>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</si>
  <si>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</si>
  <si>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</si>
  <si>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</si>
  <si>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</si>
  <si>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</si>
  <si>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</si>
  <si>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</si>
  <si>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</si>
  <si>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</si>
  <si>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</si>
  <si>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</si>
  <si>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</si>
  <si>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2501 Liestal Rheinstr., Ereignisse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</si>
  <si>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</si>
  <si>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</si>
  <si>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</si>
  <si>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</si>
  <si>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18.02.2018  Veranstaltung,   div Fasnachtsveranst im ob Kanton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</si>
  <si>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</si>
  <si>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</si>
  <si>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</si>
  <si>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15.04.2018  Veranstaltung,   FCB-Match</t>
  </si>
  <si>
    <t>17.04.2018 bis 18.04.2018  Umlagerung wegen,   A22 b Ri 19.00-05.00 Uhr gesp Liestal Nord - Liestal Süd</t>
  </si>
  <si>
    <t>24.05.2018  Umlagerung wegen,   A22 b Ri 20-05 Uhr gesp Hülften - Liestal Nord</t>
  </si>
  <si>
    <t>26.06.2018 bis 30.11.2018  Umlagerung wegen,   A22 Anschl Liest Süd Ri BS gesp</t>
  </si>
  <si>
    <t>30.06.2018 bis 12.08.2018  Ferien Anfang/Ende,   Sommerferien</t>
  </si>
  <si>
    <t>21.07.2018  Veranstaltung,   FCB-Match</t>
  </si>
  <si>
    <t>25.07.2018 bis 27.07.2018  Umlagerung wegen,   A22 Ri Olten 07-05 Uhr gesp Ausf Liestal Altmarkt</t>
  </si>
  <si>
    <t>08.08.2018  Behinderung,   g Kanton regional ab 16.30 Uhr heftige Gewitter</t>
  </si>
  <si>
    <t>20.08.2018 bis 21.08.2018  Umlagerung wegen,   A22 b Ri 19-05 uhr gesp Liestal Süd - Lausen</t>
  </si>
  <si>
    <t>09.09.2018 bis 10.09.2018  Umlagerung wegen,   A22 b Ri 20-05 Uhr gesp Lausen - Liest Süd</t>
  </si>
  <si>
    <t>16.09.2018 bis 17.09.2018  Umlagerung wegen,   A22 b Ri 20-05 Uhr gesp Lausen - Liest Süd</t>
  </si>
  <si>
    <t>20.09.2018 bis 21.09.2018  Umlagerung wegen,   A22 b Ri 19-06 Uhr gesp Liest Nord - Liest Süd</t>
  </si>
  <si>
    <t>23.09.2018 bis 24.09.2018  Umlagerung wegen,   A22 b Ri 20-05 Uhr gesp Liest Süd - Lausen</t>
  </si>
  <si>
    <t>26.09.2018  Veranstaltung,   FCB-Match</t>
  </si>
  <si>
    <t>29.09.2018 bis 14.10.2018  Ferien Anfang/Ende,   Herbstferien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</si>
  <si>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</si>
  <si>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</si>
  <si>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</si>
  <si>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</si>
  <si>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14.11.2018  Umlagerung wegen,   A2 Ri BS 8Uhr Unf Oberburgtunnel TU Belchen gesp</t>
  </si>
  <si>
    <t>02.12.2018  Veranstaltung,   FCB-Match 16.00Uhr</t>
  </si>
  <si>
    <t>09.12.2018  Veranstaltung,   FCB-Match 16Uhr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</si>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</sst>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2501  Liestal Rheinstr.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7630</c:v>
                </c:pt>
                <c:pt idx="1">
                  <c:v>8098</c:v>
                </c:pt>
                <c:pt idx="2">
                  <c:v>8288</c:v>
                </c:pt>
                <c:pt idx="3">
                  <c:v>8279</c:v>
                </c:pt>
                <c:pt idx="4">
                  <c:v>8310</c:v>
                </c:pt>
                <c:pt idx="5">
                  <c:v>6151</c:v>
                </c:pt>
                <c:pt idx="6">
                  <c:v>4418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8074</c:v>
                </c:pt>
                <c:pt idx="1">
                  <c:v>8585</c:v>
                </c:pt>
                <c:pt idx="2">
                  <c:v>8758</c:v>
                </c:pt>
                <c:pt idx="3">
                  <c:v>8818</c:v>
                </c:pt>
                <c:pt idx="4">
                  <c:v>8897</c:v>
                </c:pt>
                <c:pt idx="5">
                  <c:v>6584</c:v>
                </c:pt>
                <c:pt idx="6">
                  <c:v>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32096"/>
        <c:axId val="70570752"/>
      </c:barChart>
      <c:catAx>
        <c:axId val="705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0570752"/>
        <c:crosses val="autoZero"/>
        <c:auto val="1"/>
        <c:lblAlgn val="ctr"/>
        <c:lblOffset val="100"/>
        <c:noMultiLvlLbl val="0"/>
      </c:catAx>
      <c:valAx>
        <c:axId val="70570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53209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35</v>
      </c>
      <c r="C17" s="3">
        <v>37</v>
      </c>
      <c r="D17" s="3">
        <v>44</v>
      </c>
      <c r="E17" s="3">
        <v>42</v>
      </c>
      <c r="F17" s="3">
        <v>47</v>
      </c>
      <c r="G17" s="3">
        <v>102</v>
      </c>
      <c r="H17" s="3">
        <v>106</v>
      </c>
      <c r="I17" s="3">
        <v>41</v>
      </c>
      <c r="J17" s="3">
        <v>59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20</v>
      </c>
      <c r="C18" s="3">
        <v>18</v>
      </c>
      <c r="D18" s="3">
        <v>19</v>
      </c>
      <c r="E18" s="3">
        <v>18</v>
      </c>
      <c r="F18" s="3">
        <v>22</v>
      </c>
      <c r="G18" s="3">
        <v>57</v>
      </c>
      <c r="H18" s="3">
        <v>68</v>
      </c>
      <c r="I18" s="3">
        <v>19</v>
      </c>
      <c r="J18" s="3">
        <v>32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13</v>
      </c>
      <c r="C19" s="3">
        <v>11</v>
      </c>
      <c r="D19" s="3">
        <v>11</v>
      </c>
      <c r="E19" s="3">
        <v>11</v>
      </c>
      <c r="F19" s="3">
        <v>12</v>
      </c>
      <c r="G19" s="3">
        <v>37</v>
      </c>
      <c r="H19" s="3">
        <v>47</v>
      </c>
      <c r="I19" s="3">
        <v>12</v>
      </c>
      <c r="J19" s="3">
        <v>20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14</v>
      </c>
      <c r="C20" s="2">
        <v>12</v>
      </c>
      <c r="D20" s="2">
        <v>12</v>
      </c>
      <c r="E20" s="2">
        <v>12</v>
      </c>
      <c r="F20" s="2">
        <v>12</v>
      </c>
      <c r="G20" s="2">
        <v>26</v>
      </c>
      <c r="H20" s="2">
        <v>31</v>
      </c>
      <c r="I20" s="2">
        <v>12</v>
      </c>
      <c r="J20" s="2">
        <v>17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28</v>
      </c>
      <c r="C21" s="2">
        <v>30</v>
      </c>
      <c r="D21" s="2">
        <v>30</v>
      </c>
      <c r="E21" s="2">
        <v>29</v>
      </c>
      <c r="F21" s="2">
        <v>30</v>
      </c>
      <c r="G21" s="2">
        <v>30</v>
      </c>
      <c r="H21" s="2">
        <v>25</v>
      </c>
      <c r="I21" s="2">
        <v>29</v>
      </c>
      <c r="J21" s="2">
        <v>29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84</v>
      </c>
      <c r="C22" s="3">
        <v>91</v>
      </c>
      <c r="D22" s="3">
        <v>88</v>
      </c>
      <c r="E22" s="3">
        <v>93</v>
      </c>
      <c r="F22" s="3">
        <v>87</v>
      </c>
      <c r="G22" s="3">
        <v>46</v>
      </c>
      <c r="H22" s="3">
        <v>25</v>
      </c>
      <c r="I22" s="3">
        <v>89</v>
      </c>
      <c r="J22" s="3">
        <v>74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296</v>
      </c>
      <c r="C23" s="3">
        <v>318</v>
      </c>
      <c r="D23" s="3">
        <v>321</v>
      </c>
      <c r="E23" s="3">
        <v>318</v>
      </c>
      <c r="F23" s="3">
        <v>306</v>
      </c>
      <c r="G23" s="3">
        <v>76</v>
      </c>
      <c r="H23" s="3">
        <v>36</v>
      </c>
      <c r="I23" s="3">
        <v>312</v>
      </c>
      <c r="J23" s="3">
        <v>239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490</v>
      </c>
      <c r="C24" s="3">
        <v>523</v>
      </c>
      <c r="D24" s="3">
        <v>541</v>
      </c>
      <c r="E24" s="3">
        <v>535</v>
      </c>
      <c r="F24" s="3">
        <v>520</v>
      </c>
      <c r="G24" s="3">
        <v>143</v>
      </c>
      <c r="H24" s="3">
        <v>48</v>
      </c>
      <c r="I24" s="3">
        <v>522</v>
      </c>
      <c r="J24" s="3">
        <v>401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475</v>
      </c>
      <c r="C25" s="3">
        <v>500</v>
      </c>
      <c r="D25" s="3">
        <v>500</v>
      </c>
      <c r="E25" s="3">
        <v>525</v>
      </c>
      <c r="F25" s="3">
        <v>483</v>
      </c>
      <c r="G25" s="3">
        <v>229</v>
      </c>
      <c r="H25" s="3">
        <v>81</v>
      </c>
      <c r="I25" s="3">
        <v>496</v>
      </c>
      <c r="J25" s="3">
        <v>400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415</v>
      </c>
      <c r="C26" s="3">
        <v>453</v>
      </c>
      <c r="D26" s="3">
        <v>454</v>
      </c>
      <c r="E26" s="3">
        <v>453</v>
      </c>
      <c r="F26" s="3">
        <v>460</v>
      </c>
      <c r="G26" s="3">
        <v>330</v>
      </c>
      <c r="H26" s="3">
        <v>158</v>
      </c>
      <c r="I26" s="3">
        <v>447</v>
      </c>
      <c r="J26" s="3">
        <v>390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468</v>
      </c>
      <c r="C27" s="3">
        <v>487</v>
      </c>
      <c r="D27" s="3">
        <v>492</v>
      </c>
      <c r="E27" s="3">
        <v>497</v>
      </c>
      <c r="F27" s="3">
        <v>521</v>
      </c>
      <c r="G27" s="3">
        <v>426</v>
      </c>
      <c r="H27" s="3">
        <v>227</v>
      </c>
      <c r="I27" s="3">
        <v>493</v>
      </c>
      <c r="J27" s="3">
        <v>446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482</v>
      </c>
      <c r="C28" s="3">
        <v>489</v>
      </c>
      <c r="D28" s="3">
        <v>525</v>
      </c>
      <c r="E28" s="3">
        <v>525</v>
      </c>
      <c r="F28" s="3">
        <v>545</v>
      </c>
      <c r="G28" s="3">
        <v>468</v>
      </c>
      <c r="H28" s="3">
        <v>301</v>
      </c>
      <c r="I28" s="3">
        <v>513</v>
      </c>
      <c r="J28" s="3">
        <v>477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433</v>
      </c>
      <c r="C29" s="3">
        <v>454</v>
      </c>
      <c r="D29" s="3">
        <v>496</v>
      </c>
      <c r="E29" s="3">
        <v>471</v>
      </c>
      <c r="F29" s="3">
        <v>506</v>
      </c>
      <c r="G29" s="3">
        <v>466</v>
      </c>
      <c r="H29" s="3">
        <v>320</v>
      </c>
      <c r="I29" s="3">
        <v>472</v>
      </c>
      <c r="J29" s="3">
        <v>450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513</v>
      </c>
      <c r="C30" s="3">
        <v>537</v>
      </c>
      <c r="D30" s="3">
        <v>554</v>
      </c>
      <c r="E30" s="3">
        <v>544</v>
      </c>
      <c r="F30" s="3">
        <v>559</v>
      </c>
      <c r="G30" s="3">
        <v>472</v>
      </c>
      <c r="H30" s="3">
        <v>328</v>
      </c>
      <c r="I30" s="3">
        <v>541</v>
      </c>
      <c r="J30" s="3">
        <v>502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511</v>
      </c>
      <c r="C31" s="3">
        <v>536</v>
      </c>
      <c r="D31" s="3">
        <v>556</v>
      </c>
      <c r="E31" s="3">
        <v>544</v>
      </c>
      <c r="F31" s="3">
        <v>566</v>
      </c>
      <c r="G31" s="3">
        <v>488</v>
      </c>
      <c r="H31" s="3">
        <v>349</v>
      </c>
      <c r="I31" s="3">
        <v>543</v>
      </c>
      <c r="J31" s="3">
        <v>508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531</v>
      </c>
      <c r="C32" s="3">
        <v>556</v>
      </c>
      <c r="D32" s="3">
        <v>571</v>
      </c>
      <c r="E32" s="3">
        <v>552</v>
      </c>
      <c r="F32" s="3">
        <v>589</v>
      </c>
      <c r="G32" s="3">
        <v>474</v>
      </c>
      <c r="H32" s="3">
        <v>355</v>
      </c>
      <c r="I32" s="3">
        <v>560</v>
      </c>
      <c r="J32" s="3">
        <v>519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608</v>
      </c>
      <c r="C33" s="3">
        <v>629</v>
      </c>
      <c r="D33" s="3">
        <v>637</v>
      </c>
      <c r="E33" s="3">
        <v>635</v>
      </c>
      <c r="F33" s="3">
        <v>657</v>
      </c>
      <c r="G33" s="3">
        <v>459</v>
      </c>
      <c r="H33" s="3">
        <v>367</v>
      </c>
      <c r="I33" s="3">
        <v>633</v>
      </c>
      <c r="J33" s="3">
        <v>571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655</v>
      </c>
      <c r="C34" s="3">
        <v>688</v>
      </c>
      <c r="D34" s="3">
        <v>683</v>
      </c>
      <c r="E34" s="3">
        <v>678</v>
      </c>
      <c r="F34" s="3">
        <v>641</v>
      </c>
      <c r="G34" s="3">
        <v>452</v>
      </c>
      <c r="H34" s="3">
        <v>354</v>
      </c>
      <c r="I34" s="3">
        <v>669</v>
      </c>
      <c r="J34" s="3">
        <v>594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513</v>
      </c>
      <c r="C35" s="3">
        <v>567</v>
      </c>
      <c r="D35" s="3">
        <v>571</v>
      </c>
      <c r="E35" s="3">
        <v>568</v>
      </c>
      <c r="F35" s="3">
        <v>515</v>
      </c>
      <c r="G35" s="3">
        <v>388</v>
      </c>
      <c r="H35" s="3">
        <v>327</v>
      </c>
      <c r="I35" s="3">
        <v>547</v>
      </c>
      <c r="J35" s="3">
        <v>493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361</v>
      </c>
      <c r="C36" s="3">
        <v>400</v>
      </c>
      <c r="D36" s="3">
        <v>403</v>
      </c>
      <c r="E36" s="3">
        <v>419</v>
      </c>
      <c r="F36" s="3">
        <v>385</v>
      </c>
      <c r="G36" s="3">
        <v>271</v>
      </c>
      <c r="H36" s="3">
        <v>261</v>
      </c>
      <c r="I36" s="3">
        <v>393</v>
      </c>
      <c r="J36" s="3">
        <v>357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252</v>
      </c>
      <c r="C37" s="3">
        <v>276</v>
      </c>
      <c r="D37" s="3">
        <v>280</v>
      </c>
      <c r="E37" s="3">
        <v>288</v>
      </c>
      <c r="F37" s="3">
        <v>275</v>
      </c>
      <c r="G37" s="3">
        <v>205</v>
      </c>
      <c r="H37" s="3">
        <v>232</v>
      </c>
      <c r="I37" s="3">
        <v>274</v>
      </c>
      <c r="J37" s="3">
        <v>258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193</v>
      </c>
      <c r="C38" s="3">
        <v>209</v>
      </c>
      <c r="D38" s="3">
        <v>215</v>
      </c>
      <c r="E38" s="3">
        <v>223</v>
      </c>
      <c r="F38" s="3">
        <v>206</v>
      </c>
      <c r="G38" s="3">
        <v>184</v>
      </c>
      <c r="H38" s="3">
        <v>174</v>
      </c>
      <c r="I38" s="3">
        <v>209</v>
      </c>
      <c r="J38" s="3">
        <v>201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162</v>
      </c>
      <c r="C39" s="3">
        <v>176</v>
      </c>
      <c r="D39" s="3">
        <v>189</v>
      </c>
      <c r="E39" s="3">
        <v>198</v>
      </c>
      <c r="F39" s="3">
        <v>200</v>
      </c>
      <c r="G39" s="3">
        <v>172</v>
      </c>
      <c r="H39" s="3">
        <v>127</v>
      </c>
      <c r="I39" s="3">
        <v>185</v>
      </c>
      <c r="J39" s="3">
        <v>175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78</v>
      </c>
      <c r="C40" s="3">
        <v>100</v>
      </c>
      <c r="D40" s="3">
        <v>96</v>
      </c>
      <c r="E40" s="3">
        <v>104</v>
      </c>
      <c r="F40" s="3">
        <v>165</v>
      </c>
      <c r="G40" s="3">
        <v>150</v>
      </c>
      <c r="H40" s="3">
        <v>71</v>
      </c>
      <c r="I40" s="3">
        <v>108</v>
      </c>
      <c r="J40" s="3">
        <v>109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7630</v>
      </c>
      <c r="C42" s="5">
        <f t="shared" si="0"/>
        <v>8097</v>
      </c>
      <c r="D42" s="5">
        <f t="shared" si="0"/>
        <v>8288</v>
      </c>
      <c r="E42" s="5">
        <f t="shared" si="0"/>
        <v>8282</v>
      </c>
      <c r="F42" s="5">
        <f t="shared" si="0"/>
        <v>8309</v>
      </c>
      <c r="G42" s="5">
        <f t="shared" si="0"/>
        <v>6151</v>
      </c>
      <c r="H42" s="5">
        <f t="shared" si="0"/>
        <v>4418</v>
      </c>
      <c r="I42" s="5">
        <f t="shared" si="0"/>
        <v>8119</v>
      </c>
      <c r="J42" s="5">
        <f t="shared" si="0"/>
        <v>7321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2668</v>
      </c>
      <c r="C44" s="1">
        <f t="shared" si="1"/>
        <v>2840</v>
      </c>
      <c r="D44" s="1">
        <f t="shared" si="1"/>
        <v>2865</v>
      </c>
      <c r="E44" s="1">
        <f t="shared" si="1"/>
        <v>2852</v>
      </c>
      <c r="F44" s="1">
        <f t="shared" si="1"/>
        <v>2787</v>
      </c>
      <c r="G44" s="1">
        <f t="shared" si="1"/>
        <v>2044</v>
      </c>
      <c r="H44" s="1">
        <f t="shared" si="1"/>
        <v>1664</v>
      </c>
      <c r="I44" s="1">
        <f t="shared" si="1"/>
        <v>2802</v>
      </c>
      <c r="J44" s="1">
        <f t="shared" si="1"/>
        <v>2534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434</v>
      </c>
      <c r="C46" s="1">
        <f t="shared" ref="C46:J46" si="2">SUM(C39:C40) +SUM(C17:C22)</f>
        <v>475</v>
      </c>
      <c r="D46" s="1">
        <f t="shared" si="2"/>
        <v>489</v>
      </c>
      <c r="E46" s="1">
        <f t="shared" si="2"/>
        <v>507</v>
      </c>
      <c r="F46" s="1">
        <f t="shared" si="2"/>
        <v>575</v>
      </c>
      <c r="G46" s="1">
        <f t="shared" si="2"/>
        <v>620</v>
      </c>
      <c r="H46" s="1">
        <f t="shared" si="2"/>
        <v>500</v>
      </c>
      <c r="I46" s="1">
        <f t="shared" si="2"/>
        <v>495</v>
      </c>
      <c r="J46" s="1">
        <f t="shared" si="2"/>
        <v>515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6707</v>
      </c>
      <c r="C48" s="3">
        <f t="shared" si="3"/>
        <v>7095</v>
      </c>
      <c r="D48" s="3">
        <f t="shared" si="3"/>
        <v>7263</v>
      </c>
      <c r="E48" s="3">
        <f t="shared" si="3"/>
        <v>7234</v>
      </c>
      <c r="F48" s="3">
        <f t="shared" si="3"/>
        <v>7222</v>
      </c>
      <c r="G48" s="3">
        <f t="shared" si="3"/>
        <v>5271</v>
      </c>
      <c r="H48" s="3">
        <f t="shared" si="3"/>
        <v>3708</v>
      </c>
      <c r="I48" s="3">
        <f t="shared" si="3"/>
        <v>7103</v>
      </c>
      <c r="J48" s="3">
        <f t="shared" si="3"/>
        <v>6366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7196</v>
      </c>
      <c r="C50" s="3">
        <f t="shared" si="4"/>
        <v>7622</v>
      </c>
      <c r="D50" s="3">
        <f t="shared" si="4"/>
        <v>7799</v>
      </c>
      <c r="E50" s="3">
        <f t="shared" si="4"/>
        <v>7775</v>
      </c>
      <c r="F50" s="3">
        <f t="shared" si="4"/>
        <v>7734</v>
      </c>
      <c r="G50" s="3">
        <f t="shared" si="4"/>
        <v>5531</v>
      </c>
      <c r="H50" s="3">
        <f t="shared" si="4"/>
        <v>3918</v>
      </c>
      <c r="I50" s="3">
        <f t="shared" si="4"/>
        <v>7624</v>
      </c>
      <c r="J50" s="3">
        <f t="shared" si="4"/>
        <v>6806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32</v>
      </c>
      <c r="C88" s="3">
        <v>33</v>
      </c>
      <c r="D88" s="3">
        <v>35</v>
      </c>
      <c r="E88" s="3">
        <v>38</v>
      </c>
      <c r="F88" s="3">
        <v>44</v>
      </c>
      <c r="G88" s="3">
        <v>90</v>
      </c>
      <c r="H88" s="3">
        <v>112</v>
      </c>
      <c r="I88" s="3">
        <v>36</v>
      </c>
      <c r="J88" s="3">
        <v>54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20</v>
      </c>
      <c r="C89" s="3">
        <v>17</v>
      </c>
      <c r="D89" s="3">
        <v>17</v>
      </c>
      <c r="E89" s="3">
        <v>19</v>
      </c>
      <c r="F89" s="3">
        <v>21</v>
      </c>
      <c r="G89" s="3">
        <v>50</v>
      </c>
      <c r="H89" s="3">
        <v>71</v>
      </c>
      <c r="I89" s="3">
        <v>19</v>
      </c>
      <c r="J89" s="3">
        <v>31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13</v>
      </c>
      <c r="C90" s="3">
        <v>10</v>
      </c>
      <c r="D90" s="3">
        <v>11</v>
      </c>
      <c r="E90" s="3">
        <v>12</v>
      </c>
      <c r="F90" s="3">
        <v>12</v>
      </c>
      <c r="G90" s="3">
        <v>28</v>
      </c>
      <c r="H90" s="3">
        <v>36</v>
      </c>
      <c r="I90" s="3">
        <v>12</v>
      </c>
      <c r="J90" s="3">
        <v>17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17</v>
      </c>
      <c r="C91" s="2">
        <v>16</v>
      </c>
      <c r="D91" s="2">
        <v>16</v>
      </c>
      <c r="E91" s="2">
        <v>15</v>
      </c>
      <c r="F91" s="2">
        <v>17</v>
      </c>
      <c r="G91" s="2">
        <v>27</v>
      </c>
      <c r="H91" s="2">
        <v>30</v>
      </c>
      <c r="I91" s="2">
        <v>16</v>
      </c>
      <c r="J91" s="2">
        <v>20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37</v>
      </c>
      <c r="C92" s="2">
        <v>36</v>
      </c>
      <c r="D92" s="2">
        <v>36</v>
      </c>
      <c r="E92" s="2">
        <v>36</v>
      </c>
      <c r="F92" s="2">
        <v>38</v>
      </c>
      <c r="G92" s="2">
        <v>32</v>
      </c>
      <c r="H92" s="2">
        <v>28</v>
      </c>
      <c r="I92" s="2">
        <v>36</v>
      </c>
      <c r="J92" s="2">
        <v>35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139</v>
      </c>
      <c r="C93" s="3">
        <v>144</v>
      </c>
      <c r="D93" s="3">
        <v>142</v>
      </c>
      <c r="E93" s="3">
        <v>140</v>
      </c>
      <c r="F93" s="3">
        <v>139</v>
      </c>
      <c r="G93" s="3">
        <v>49</v>
      </c>
      <c r="H93" s="3">
        <v>27</v>
      </c>
      <c r="I93" s="3">
        <v>141</v>
      </c>
      <c r="J93" s="3">
        <v>112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428</v>
      </c>
      <c r="C94" s="3">
        <v>449</v>
      </c>
      <c r="D94" s="3">
        <v>443</v>
      </c>
      <c r="E94" s="3">
        <v>450</v>
      </c>
      <c r="F94" s="3">
        <v>430</v>
      </c>
      <c r="G94" s="3">
        <v>114</v>
      </c>
      <c r="H94" s="3">
        <v>64</v>
      </c>
      <c r="I94" s="3">
        <v>440</v>
      </c>
      <c r="J94" s="3">
        <v>341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584</v>
      </c>
      <c r="C95" s="3">
        <v>622</v>
      </c>
      <c r="D95" s="3">
        <v>617</v>
      </c>
      <c r="E95" s="3">
        <v>618</v>
      </c>
      <c r="F95" s="3">
        <v>580</v>
      </c>
      <c r="G95" s="3">
        <v>181</v>
      </c>
      <c r="H95" s="3">
        <v>71</v>
      </c>
      <c r="I95" s="3">
        <v>604</v>
      </c>
      <c r="J95" s="3">
        <v>469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517</v>
      </c>
      <c r="C96" s="3">
        <v>542</v>
      </c>
      <c r="D96" s="3">
        <v>547</v>
      </c>
      <c r="E96" s="3">
        <v>549</v>
      </c>
      <c r="F96" s="3">
        <v>537</v>
      </c>
      <c r="G96" s="3">
        <v>311</v>
      </c>
      <c r="H96" s="3">
        <v>111</v>
      </c>
      <c r="I96" s="3">
        <v>538</v>
      </c>
      <c r="J96" s="3">
        <v>446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486</v>
      </c>
      <c r="C97" s="3">
        <v>498</v>
      </c>
      <c r="D97" s="3">
        <v>515</v>
      </c>
      <c r="E97" s="3">
        <v>522</v>
      </c>
      <c r="F97" s="3">
        <v>533</v>
      </c>
      <c r="G97" s="3">
        <v>435</v>
      </c>
      <c r="H97" s="3">
        <v>214</v>
      </c>
      <c r="I97" s="3">
        <v>511</v>
      </c>
      <c r="J97" s="3">
        <v>458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505</v>
      </c>
      <c r="C98" s="3">
        <v>533</v>
      </c>
      <c r="D98" s="3">
        <v>541</v>
      </c>
      <c r="E98" s="3">
        <v>552</v>
      </c>
      <c r="F98" s="3">
        <v>576</v>
      </c>
      <c r="G98" s="3">
        <v>504</v>
      </c>
      <c r="H98" s="3">
        <v>268</v>
      </c>
      <c r="I98" s="3">
        <v>541</v>
      </c>
      <c r="J98" s="3">
        <v>498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523</v>
      </c>
      <c r="C99" s="3">
        <v>554</v>
      </c>
      <c r="D99" s="3">
        <v>573</v>
      </c>
      <c r="E99" s="3">
        <v>576</v>
      </c>
      <c r="F99" s="3">
        <v>598</v>
      </c>
      <c r="G99" s="3">
        <v>534</v>
      </c>
      <c r="H99" s="3">
        <v>325</v>
      </c>
      <c r="I99" s="3">
        <v>565</v>
      </c>
      <c r="J99" s="3">
        <v>527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489</v>
      </c>
      <c r="C100" s="3">
        <v>514</v>
      </c>
      <c r="D100" s="3">
        <v>538</v>
      </c>
      <c r="E100" s="3">
        <v>536</v>
      </c>
      <c r="F100" s="3">
        <v>567</v>
      </c>
      <c r="G100" s="3">
        <v>514</v>
      </c>
      <c r="H100" s="3">
        <v>345</v>
      </c>
      <c r="I100" s="3">
        <v>529</v>
      </c>
      <c r="J100" s="3">
        <v>501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510</v>
      </c>
      <c r="C101" s="3">
        <v>526</v>
      </c>
      <c r="D101" s="3">
        <v>555</v>
      </c>
      <c r="E101" s="3">
        <v>543</v>
      </c>
      <c r="F101" s="3">
        <v>566</v>
      </c>
      <c r="G101" s="3">
        <v>511</v>
      </c>
      <c r="H101" s="3">
        <v>350</v>
      </c>
      <c r="I101" s="3">
        <v>540</v>
      </c>
      <c r="J101" s="3">
        <v>509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540</v>
      </c>
      <c r="C102" s="3">
        <v>563</v>
      </c>
      <c r="D102" s="3">
        <v>600</v>
      </c>
      <c r="E102" s="3">
        <v>590</v>
      </c>
      <c r="F102" s="3">
        <v>625</v>
      </c>
      <c r="G102" s="3">
        <v>509</v>
      </c>
      <c r="H102" s="3">
        <v>398</v>
      </c>
      <c r="I102" s="3">
        <v>584</v>
      </c>
      <c r="J102" s="3">
        <v>547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540</v>
      </c>
      <c r="C103" s="3">
        <v>578</v>
      </c>
      <c r="D103" s="3">
        <v>595</v>
      </c>
      <c r="E103" s="3">
        <v>576</v>
      </c>
      <c r="F103" s="3">
        <v>616</v>
      </c>
      <c r="G103" s="3">
        <v>466</v>
      </c>
      <c r="H103" s="3">
        <v>376</v>
      </c>
      <c r="I103" s="3">
        <v>581</v>
      </c>
      <c r="J103" s="3">
        <v>536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606</v>
      </c>
      <c r="C104" s="3">
        <v>639</v>
      </c>
      <c r="D104" s="3">
        <v>637</v>
      </c>
      <c r="E104" s="3">
        <v>640</v>
      </c>
      <c r="F104" s="3">
        <v>644</v>
      </c>
      <c r="G104" s="3">
        <v>454</v>
      </c>
      <c r="H104" s="3">
        <v>372</v>
      </c>
      <c r="I104" s="3">
        <v>633</v>
      </c>
      <c r="J104" s="3">
        <v>571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615</v>
      </c>
      <c r="C105" s="3">
        <v>655</v>
      </c>
      <c r="D105" s="3">
        <v>649</v>
      </c>
      <c r="E105" s="3">
        <v>671</v>
      </c>
      <c r="F105" s="3">
        <v>610</v>
      </c>
      <c r="G105" s="3">
        <v>423</v>
      </c>
      <c r="H105" s="3">
        <v>364</v>
      </c>
      <c r="I105" s="3">
        <v>640</v>
      </c>
      <c r="J105" s="3">
        <v>570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490</v>
      </c>
      <c r="C106" s="3">
        <v>553</v>
      </c>
      <c r="D106" s="3">
        <v>556</v>
      </c>
      <c r="E106" s="3">
        <v>553</v>
      </c>
      <c r="F106" s="3">
        <v>533</v>
      </c>
      <c r="G106" s="3">
        <v>359</v>
      </c>
      <c r="H106" s="3">
        <v>302</v>
      </c>
      <c r="I106" s="3">
        <v>537</v>
      </c>
      <c r="J106" s="3">
        <v>479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360</v>
      </c>
      <c r="C107" s="3">
        <v>386</v>
      </c>
      <c r="D107" s="3">
        <v>387</v>
      </c>
      <c r="E107" s="3">
        <v>402</v>
      </c>
      <c r="F107" s="3">
        <v>390</v>
      </c>
      <c r="G107" s="3">
        <v>265</v>
      </c>
      <c r="H107" s="3">
        <v>263</v>
      </c>
      <c r="I107" s="3">
        <v>385</v>
      </c>
      <c r="J107" s="3">
        <v>351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230</v>
      </c>
      <c r="C108" s="3">
        <v>260</v>
      </c>
      <c r="D108" s="3">
        <v>269</v>
      </c>
      <c r="E108" s="3">
        <v>277</v>
      </c>
      <c r="F108" s="3">
        <v>261</v>
      </c>
      <c r="G108" s="3">
        <v>194</v>
      </c>
      <c r="H108" s="3">
        <v>226</v>
      </c>
      <c r="I108" s="3">
        <v>259</v>
      </c>
      <c r="J108" s="3">
        <v>245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177</v>
      </c>
      <c r="C109" s="3">
        <v>198</v>
      </c>
      <c r="D109" s="3">
        <v>215</v>
      </c>
      <c r="E109" s="3">
        <v>213</v>
      </c>
      <c r="F109" s="3">
        <v>203</v>
      </c>
      <c r="G109" s="3">
        <v>183</v>
      </c>
      <c r="H109" s="3">
        <v>169</v>
      </c>
      <c r="I109" s="3">
        <v>201</v>
      </c>
      <c r="J109" s="3">
        <v>194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145</v>
      </c>
      <c r="C110" s="3">
        <v>174</v>
      </c>
      <c r="D110" s="3">
        <v>178</v>
      </c>
      <c r="E110" s="3">
        <v>193</v>
      </c>
      <c r="F110" s="3">
        <v>205</v>
      </c>
      <c r="G110" s="3">
        <v>193</v>
      </c>
      <c r="H110" s="3">
        <v>117</v>
      </c>
      <c r="I110" s="3">
        <v>179</v>
      </c>
      <c r="J110" s="3">
        <v>172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71</v>
      </c>
      <c r="C111" s="3">
        <v>84</v>
      </c>
      <c r="D111" s="3">
        <v>85</v>
      </c>
      <c r="E111" s="3">
        <v>96</v>
      </c>
      <c r="F111" s="3">
        <v>151</v>
      </c>
      <c r="G111" s="3">
        <v>157</v>
      </c>
      <c r="H111" s="3">
        <v>59</v>
      </c>
      <c r="I111" s="3">
        <v>97</v>
      </c>
      <c r="J111" s="3">
        <v>101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8074</v>
      </c>
      <c r="C113" s="5">
        <f t="shared" si="5"/>
        <v>8584</v>
      </c>
      <c r="D113" s="5">
        <f t="shared" si="5"/>
        <v>8757</v>
      </c>
      <c r="E113" s="5">
        <f t="shared" si="5"/>
        <v>8817</v>
      </c>
      <c r="F113" s="5">
        <f t="shared" si="5"/>
        <v>8896</v>
      </c>
      <c r="G113" s="5">
        <f t="shared" si="5"/>
        <v>6583</v>
      </c>
      <c r="H113" s="5">
        <f t="shared" si="5"/>
        <v>4698</v>
      </c>
      <c r="I113" s="5">
        <f t="shared" si="5"/>
        <v>8624</v>
      </c>
      <c r="J113" s="5">
        <f t="shared" si="5"/>
        <v>7784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2611</v>
      </c>
      <c r="C115" s="1">
        <f t="shared" si="6"/>
        <v>2811</v>
      </c>
      <c r="D115" s="1">
        <f t="shared" si="6"/>
        <v>2824</v>
      </c>
      <c r="E115" s="1">
        <f t="shared" si="6"/>
        <v>2842</v>
      </c>
      <c r="F115" s="1">
        <f t="shared" si="6"/>
        <v>2793</v>
      </c>
      <c r="G115" s="1">
        <f t="shared" si="6"/>
        <v>1967</v>
      </c>
      <c r="H115" s="1">
        <f t="shared" si="6"/>
        <v>1677</v>
      </c>
      <c r="I115" s="1">
        <f t="shared" si="6"/>
        <v>2776</v>
      </c>
      <c r="J115" s="1">
        <f t="shared" si="6"/>
        <v>2507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474</v>
      </c>
      <c r="C117" s="1">
        <f t="shared" ref="C117:J117" si="7">SUM(C110:C111) +SUM(C88:C93)</f>
        <v>514</v>
      </c>
      <c r="D117" s="1">
        <f t="shared" si="7"/>
        <v>520</v>
      </c>
      <c r="E117" s="1">
        <f t="shared" si="7"/>
        <v>549</v>
      </c>
      <c r="F117" s="1">
        <f t="shared" si="7"/>
        <v>627</v>
      </c>
      <c r="G117" s="1">
        <f t="shared" si="7"/>
        <v>626</v>
      </c>
      <c r="H117" s="1">
        <f t="shared" si="7"/>
        <v>480</v>
      </c>
      <c r="I117" s="1">
        <f t="shared" si="7"/>
        <v>536</v>
      </c>
      <c r="J117" s="1">
        <f t="shared" si="7"/>
        <v>542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6995</v>
      </c>
      <c r="C119" s="3">
        <f t="shared" si="8"/>
        <v>7423</v>
      </c>
      <c r="D119" s="3">
        <f t="shared" si="8"/>
        <v>7579</v>
      </c>
      <c r="E119" s="3">
        <f t="shared" si="8"/>
        <v>7605</v>
      </c>
      <c r="F119" s="3">
        <f t="shared" si="8"/>
        <v>7636</v>
      </c>
      <c r="G119" s="3">
        <f t="shared" si="8"/>
        <v>5660</v>
      </c>
      <c r="H119" s="3">
        <f t="shared" si="8"/>
        <v>3985</v>
      </c>
      <c r="I119" s="3">
        <f t="shared" si="8"/>
        <v>7447</v>
      </c>
      <c r="J119" s="3">
        <f t="shared" si="8"/>
        <v>6707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7600</v>
      </c>
      <c r="C121" s="3">
        <f t="shared" si="9"/>
        <v>8070</v>
      </c>
      <c r="D121" s="3">
        <f t="shared" si="9"/>
        <v>8237</v>
      </c>
      <c r="E121" s="3">
        <f t="shared" si="9"/>
        <v>8268</v>
      </c>
      <c r="F121" s="3">
        <f t="shared" si="9"/>
        <v>8269</v>
      </c>
      <c r="G121" s="3">
        <f t="shared" si="9"/>
        <v>5957</v>
      </c>
      <c r="H121" s="3">
        <f t="shared" si="9"/>
        <v>4218</v>
      </c>
      <c r="I121" s="3">
        <f t="shared" si="9"/>
        <v>8088</v>
      </c>
      <c r="J121" s="3">
        <f t="shared" si="9"/>
        <v>7242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15:19&amp;C&amp;6HR/HR/LEER/LEER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67</v>
      </c>
      <c r="C17" s="3">
        <v>70</v>
      </c>
      <c r="D17" s="3">
        <v>79</v>
      </c>
      <c r="E17" s="3">
        <v>80</v>
      </c>
      <c r="F17" s="3">
        <v>91</v>
      </c>
      <c r="G17" s="3">
        <v>192</v>
      </c>
      <c r="H17" s="3">
        <v>218</v>
      </c>
      <c r="I17" s="3">
        <v>77</v>
      </c>
      <c r="J17" s="3">
        <v>113</v>
      </c>
    </row>
    <row r="18" spans="1:10" x14ac:dyDescent="0.2">
      <c r="A18" s="3" t="s">
        <v>3</v>
      </c>
      <c r="B18" s="3">
        <v>40</v>
      </c>
      <c r="C18" s="3">
        <v>35</v>
      </c>
      <c r="D18" s="3">
        <v>36</v>
      </c>
      <c r="E18" s="3">
        <v>37</v>
      </c>
      <c r="F18" s="3">
        <v>43</v>
      </c>
      <c r="G18" s="3">
        <v>107</v>
      </c>
      <c r="H18" s="3">
        <v>139</v>
      </c>
      <c r="I18" s="3">
        <v>38</v>
      </c>
      <c r="J18" s="3">
        <v>63</v>
      </c>
    </row>
    <row r="19" spans="1:10" x14ac:dyDescent="0.2">
      <c r="A19" s="3" t="s">
        <v>4</v>
      </c>
      <c r="B19" s="3">
        <v>26</v>
      </c>
      <c r="C19" s="3">
        <v>21</v>
      </c>
      <c r="D19" s="3">
        <v>22</v>
      </c>
      <c r="E19" s="3">
        <v>23</v>
      </c>
      <c r="F19" s="3">
        <v>24</v>
      </c>
      <c r="G19" s="3">
        <v>65</v>
      </c>
      <c r="H19" s="3">
        <v>83</v>
      </c>
      <c r="I19" s="3">
        <v>24</v>
      </c>
      <c r="J19" s="3">
        <v>37</v>
      </c>
    </row>
    <row r="20" spans="1:10" x14ac:dyDescent="0.2">
      <c r="A20" s="4" t="s">
        <v>5</v>
      </c>
      <c r="B20" s="2">
        <v>31</v>
      </c>
      <c r="C20" s="2">
        <v>28</v>
      </c>
      <c r="D20" s="2">
        <v>28</v>
      </c>
      <c r="E20" s="2">
        <v>27</v>
      </c>
      <c r="F20" s="2">
        <v>29</v>
      </c>
      <c r="G20" s="2">
        <v>53</v>
      </c>
      <c r="H20" s="2">
        <v>61</v>
      </c>
      <c r="I20" s="2">
        <v>28</v>
      </c>
      <c r="J20" s="2">
        <v>37</v>
      </c>
    </row>
    <row r="21" spans="1:10" x14ac:dyDescent="0.2">
      <c r="A21" s="4" t="s">
        <v>6</v>
      </c>
      <c r="B21" s="2">
        <v>65</v>
      </c>
      <c r="C21" s="2">
        <v>66</v>
      </c>
      <c r="D21" s="2">
        <v>66</v>
      </c>
      <c r="E21" s="2">
        <v>65</v>
      </c>
      <c r="F21" s="2">
        <v>68</v>
      </c>
      <c r="G21" s="2">
        <v>62</v>
      </c>
      <c r="H21" s="2">
        <v>53</v>
      </c>
      <c r="I21" s="2">
        <v>65</v>
      </c>
      <c r="J21" s="2">
        <v>64</v>
      </c>
    </row>
    <row r="22" spans="1:10" x14ac:dyDescent="0.2">
      <c r="A22" s="3" t="s">
        <v>7</v>
      </c>
      <c r="B22" s="3">
        <v>223</v>
      </c>
      <c r="C22" s="3">
        <v>235</v>
      </c>
      <c r="D22" s="3">
        <v>230</v>
      </c>
      <c r="E22" s="3">
        <v>233</v>
      </c>
      <c r="F22" s="3">
        <v>226</v>
      </c>
      <c r="G22" s="3">
        <v>95</v>
      </c>
      <c r="H22" s="3">
        <v>52</v>
      </c>
      <c r="I22" s="3">
        <v>230</v>
      </c>
      <c r="J22" s="3">
        <v>186</v>
      </c>
    </row>
    <row r="23" spans="1:10" x14ac:dyDescent="0.2">
      <c r="A23" s="3" t="s">
        <v>8</v>
      </c>
      <c r="B23" s="3">
        <v>724</v>
      </c>
      <c r="C23" s="3">
        <v>767</v>
      </c>
      <c r="D23" s="3">
        <v>764</v>
      </c>
      <c r="E23" s="3">
        <v>768</v>
      </c>
      <c r="F23" s="3">
        <v>736</v>
      </c>
      <c r="G23" s="3">
        <v>190</v>
      </c>
      <c r="H23" s="3">
        <v>100</v>
      </c>
      <c r="I23" s="3">
        <v>752</v>
      </c>
      <c r="J23" s="3">
        <v>580</v>
      </c>
    </row>
    <row r="24" spans="1:10" x14ac:dyDescent="0.2">
      <c r="A24" s="3" t="s">
        <v>9</v>
      </c>
      <c r="B24" s="3">
        <v>1074</v>
      </c>
      <c r="C24" s="3">
        <v>1145</v>
      </c>
      <c r="D24" s="3">
        <v>1158</v>
      </c>
      <c r="E24" s="3">
        <v>1153</v>
      </c>
      <c r="F24" s="3">
        <v>1100</v>
      </c>
      <c r="G24" s="3">
        <v>324</v>
      </c>
      <c r="H24" s="3">
        <v>119</v>
      </c>
      <c r="I24" s="3">
        <v>1126</v>
      </c>
      <c r="J24" s="3">
        <v>870</v>
      </c>
    </row>
    <row r="25" spans="1:10" x14ac:dyDescent="0.2">
      <c r="A25" s="3" t="s">
        <v>10</v>
      </c>
      <c r="B25" s="3">
        <v>992</v>
      </c>
      <c r="C25" s="3">
        <v>1042</v>
      </c>
      <c r="D25" s="3">
        <v>1047</v>
      </c>
      <c r="E25" s="3">
        <v>1074</v>
      </c>
      <c r="F25" s="3">
        <v>1020</v>
      </c>
      <c r="G25" s="3">
        <v>540</v>
      </c>
      <c r="H25" s="3">
        <v>192</v>
      </c>
      <c r="I25" s="3">
        <v>1034</v>
      </c>
      <c r="J25" s="3">
        <v>846</v>
      </c>
    </row>
    <row r="26" spans="1:10" x14ac:dyDescent="0.2">
      <c r="A26" s="3" t="s">
        <v>11</v>
      </c>
      <c r="B26" s="3">
        <v>901</v>
      </c>
      <c r="C26" s="3">
        <v>951</v>
      </c>
      <c r="D26" s="3">
        <v>969</v>
      </c>
      <c r="E26" s="3">
        <v>975</v>
      </c>
      <c r="F26" s="3">
        <v>993</v>
      </c>
      <c r="G26" s="3">
        <v>765</v>
      </c>
      <c r="H26" s="3">
        <v>372</v>
      </c>
      <c r="I26" s="3">
        <v>958</v>
      </c>
      <c r="J26" s="3">
        <v>848</v>
      </c>
    </row>
    <row r="27" spans="1:10" x14ac:dyDescent="0.2">
      <c r="A27" s="3" t="s">
        <v>12</v>
      </c>
      <c r="B27" s="3">
        <v>973</v>
      </c>
      <c r="C27" s="3">
        <v>1020</v>
      </c>
      <c r="D27" s="3">
        <v>1033</v>
      </c>
      <c r="E27" s="3">
        <v>1049</v>
      </c>
      <c r="F27" s="3">
        <v>1097</v>
      </c>
      <c r="G27" s="3">
        <v>930</v>
      </c>
      <c r="H27" s="3">
        <v>495</v>
      </c>
      <c r="I27" s="3">
        <v>1034</v>
      </c>
      <c r="J27" s="3">
        <v>944</v>
      </c>
    </row>
    <row r="28" spans="1:10" x14ac:dyDescent="0.2">
      <c r="A28" s="3" t="s">
        <v>13</v>
      </c>
      <c r="B28" s="3">
        <v>1005</v>
      </c>
      <c r="C28" s="3">
        <v>1043</v>
      </c>
      <c r="D28" s="3">
        <v>1098</v>
      </c>
      <c r="E28" s="3">
        <v>1101</v>
      </c>
      <c r="F28" s="3">
        <v>1143</v>
      </c>
      <c r="G28" s="3">
        <v>1002</v>
      </c>
      <c r="H28" s="3">
        <v>626</v>
      </c>
      <c r="I28" s="3">
        <v>1078</v>
      </c>
      <c r="J28" s="3">
        <v>1004</v>
      </c>
    </row>
    <row r="29" spans="1:10" x14ac:dyDescent="0.2">
      <c r="A29" s="3" t="s">
        <v>14</v>
      </c>
      <c r="B29" s="3">
        <v>922</v>
      </c>
      <c r="C29" s="3">
        <v>968</v>
      </c>
      <c r="D29" s="3">
        <v>1034</v>
      </c>
      <c r="E29" s="3">
        <v>1007</v>
      </c>
      <c r="F29" s="3">
        <v>1073</v>
      </c>
      <c r="G29" s="3">
        <v>980</v>
      </c>
      <c r="H29" s="3">
        <v>665</v>
      </c>
      <c r="I29" s="3">
        <v>1001</v>
      </c>
      <c r="J29" s="3">
        <v>951</v>
      </c>
    </row>
    <row r="30" spans="1:10" x14ac:dyDescent="0.2">
      <c r="A30" s="3" t="s">
        <v>15</v>
      </c>
      <c r="B30" s="3">
        <v>1023</v>
      </c>
      <c r="C30" s="3">
        <v>1063</v>
      </c>
      <c r="D30" s="3">
        <v>1109</v>
      </c>
      <c r="E30" s="3">
        <v>1087</v>
      </c>
      <c r="F30" s="3">
        <v>1125</v>
      </c>
      <c r="G30" s="3">
        <v>983</v>
      </c>
      <c r="H30" s="3">
        <v>678</v>
      </c>
      <c r="I30" s="3">
        <v>1081</v>
      </c>
      <c r="J30" s="3">
        <v>1011</v>
      </c>
    </row>
    <row r="31" spans="1:10" x14ac:dyDescent="0.2">
      <c r="A31" s="3" t="s">
        <v>16</v>
      </c>
      <c r="B31" s="3">
        <v>1051</v>
      </c>
      <c r="C31" s="3">
        <v>1099</v>
      </c>
      <c r="D31" s="3">
        <v>1156</v>
      </c>
      <c r="E31" s="3">
        <v>1134</v>
      </c>
      <c r="F31" s="3">
        <v>1191</v>
      </c>
      <c r="G31" s="3">
        <v>997</v>
      </c>
      <c r="H31" s="3">
        <v>747</v>
      </c>
      <c r="I31" s="3">
        <v>1127</v>
      </c>
      <c r="J31" s="3">
        <v>1055</v>
      </c>
    </row>
    <row r="32" spans="1:10" x14ac:dyDescent="0.2">
      <c r="A32" s="3" t="s">
        <v>17</v>
      </c>
      <c r="B32" s="3">
        <v>1071</v>
      </c>
      <c r="C32" s="3">
        <v>1134</v>
      </c>
      <c r="D32" s="3">
        <v>1166</v>
      </c>
      <c r="E32" s="3">
        <v>1128</v>
      </c>
      <c r="F32" s="3">
        <v>1205</v>
      </c>
      <c r="G32" s="3">
        <v>940</v>
      </c>
      <c r="H32" s="3">
        <v>731</v>
      </c>
      <c r="I32" s="3">
        <v>1141</v>
      </c>
      <c r="J32" s="3">
        <v>1055</v>
      </c>
    </row>
    <row r="33" spans="1:11" x14ac:dyDescent="0.2">
      <c r="A33" s="3" t="s">
        <v>18</v>
      </c>
      <c r="B33" s="3">
        <v>1214</v>
      </c>
      <c r="C33" s="3">
        <v>1268</v>
      </c>
      <c r="D33" s="3">
        <v>1274</v>
      </c>
      <c r="E33" s="3">
        <v>1275</v>
      </c>
      <c r="F33" s="3">
        <v>1301</v>
      </c>
      <c r="G33" s="3">
        <v>913</v>
      </c>
      <c r="H33" s="3">
        <v>739</v>
      </c>
      <c r="I33" s="3">
        <v>1266</v>
      </c>
      <c r="J33" s="3">
        <v>1142</v>
      </c>
    </row>
    <row r="34" spans="1:11" x14ac:dyDescent="0.2">
      <c r="A34" s="3" t="s">
        <v>19</v>
      </c>
      <c r="B34" s="3">
        <v>1270</v>
      </c>
      <c r="C34" s="3">
        <v>1343</v>
      </c>
      <c r="D34" s="3">
        <v>1332</v>
      </c>
      <c r="E34" s="3">
        <v>1349</v>
      </c>
      <c r="F34" s="3">
        <v>1251</v>
      </c>
      <c r="G34" s="3">
        <v>875</v>
      </c>
      <c r="H34" s="3">
        <v>718</v>
      </c>
      <c r="I34" s="3">
        <v>1309</v>
      </c>
      <c r="J34" s="3">
        <v>1164</v>
      </c>
    </row>
    <row r="35" spans="1:11" x14ac:dyDescent="0.2">
      <c r="A35" s="3" t="s">
        <v>20</v>
      </c>
      <c r="B35" s="3">
        <v>1003</v>
      </c>
      <c r="C35" s="3">
        <v>1120</v>
      </c>
      <c r="D35" s="3">
        <v>1127</v>
      </c>
      <c r="E35" s="3">
        <v>1121</v>
      </c>
      <c r="F35" s="3">
        <v>1048</v>
      </c>
      <c r="G35" s="3">
        <v>747</v>
      </c>
      <c r="H35" s="3">
        <v>629</v>
      </c>
      <c r="I35" s="3">
        <v>1084</v>
      </c>
      <c r="J35" s="3">
        <v>972</v>
      </c>
    </row>
    <row r="36" spans="1:11" x14ac:dyDescent="0.2">
      <c r="A36" s="3" t="s">
        <v>21</v>
      </c>
      <c r="B36" s="3">
        <v>721</v>
      </c>
      <c r="C36" s="3">
        <v>786</v>
      </c>
      <c r="D36" s="3">
        <v>790</v>
      </c>
      <c r="E36" s="3">
        <v>821</v>
      </c>
      <c r="F36" s="3">
        <v>775</v>
      </c>
      <c r="G36" s="3">
        <v>536</v>
      </c>
      <c r="H36" s="3">
        <v>524</v>
      </c>
      <c r="I36" s="3">
        <v>778</v>
      </c>
      <c r="J36" s="3">
        <v>708</v>
      </c>
    </row>
    <row r="37" spans="1:11" x14ac:dyDescent="0.2">
      <c r="A37" s="3" t="s">
        <v>22</v>
      </c>
      <c r="B37" s="3">
        <v>482</v>
      </c>
      <c r="C37" s="3">
        <v>536</v>
      </c>
      <c r="D37" s="3">
        <v>549</v>
      </c>
      <c r="E37" s="3">
        <v>565</v>
      </c>
      <c r="F37" s="3">
        <v>536</v>
      </c>
      <c r="G37" s="3">
        <v>399</v>
      </c>
      <c r="H37" s="3">
        <v>458</v>
      </c>
      <c r="I37" s="3">
        <v>533</v>
      </c>
      <c r="J37" s="3">
        <v>503</v>
      </c>
    </row>
    <row r="38" spans="1:11" x14ac:dyDescent="0.2">
      <c r="A38" s="3" t="s">
        <v>23</v>
      </c>
      <c r="B38" s="3">
        <v>370</v>
      </c>
      <c r="C38" s="3">
        <v>407</v>
      </c>
      <c r="D38" s="3">
        <v>430</v>
      </c>
      <c r="E38" s="3">
        <v>436</v>
      </c>
      <c r="F38" s="3">
        <v>409</v>
      </c>
      <c r="G38" s="3">
        <v>367</v>
      </c>
      <c r="H38" s="3">
        <v>343</v>
      </c>
      <c r="I38" s="3">
        <v>410</v>
      </c>
      <c r="J38" s="3">
        <v>395</v>
      </c>
    </row>
    <row r="39" spans="1:11" x14ac:dyDescent="0.2">
      <c r="A39" s="3" t="s">
        <v>24</v>
      </c>
      <c r="B39" s="3">
        <v>307</v>
      </c>
      <c r="C39" s="3">
        <v>350</v>
      </c>
      <c r="D39" s="3">
        <v>367</v>
      </c>
      <c r="E39" s="3">
        <v>391</v>
      </c>
      <c r="F39" s="3">
        <v>405</v>
      </c>
      <c r="G39" s="3">
        <v>365</v>
      </c>
      <c r="H39" s="3">
        <v>244</v>
      </c>
      <c r="I39" s="3">
        <v>364</v>
      </c>
      <c r="J39" s="3">
        <v>347</v>
      </c>
    </row>
    <row r="40" spans="1:11" x14ac:dyDescent="0.2">
      <c r="A40" s="3" t="s">
        <v>25</v>
      </c>
      <c r="B40" s="3">
        <v>149</v>
      </c>
      <c r="C40" s="3">
        <v>184</v>
      </c>
      <c r="D40" s="3">
        <v>181</v>
      </c>
      <c r="E40" s="3">
        <v>200</v>
      </c>
      <c r="F40" s="3">
        <v>316</v>
      </c>
      <c r="G40" s="3">
        <v>307</v>
      </c>
      <c r="H40" s="3">
        <v>130</v>
      </c>
      <c r="I40" s="3">
        <v>205</v>
      </c>
      <c r="J40" s="3">
        <v>210</v>
      </c>
    </row>
    <row r="42" spans="1:11" s="5" customFormat="1" x14ac:dyDescent="0.2">
      <c r="A42" s="5" t="s">
        <v>26</v>
      </c>
      <c r="B42" s="5">
        <f t="shared" ref="B42:J42" si="0">SUM(B17:B40)</f>
        <v>15704</v>
      </c>
      <c r="C42" s="5">
        <f t="shared" si="0"/>
        <v>16681</v>
      </c>
      <c r="D42" s="5">
        <f t="shared" si="0"/>
        <v>17045</v>
      </c>
      <c r="E42" s="5">
        <f t="shared" si="0"/>
        <v>17099</v>
      </c>
      <c r="F42" s="5">
        <f t="shared" si="0"/>
        <v>17205</v>
      </c>
      <c r="G42" s="5">
        <f t="shared" si="0"/>
        <v>12734</v>
      </c>
      <c r="H42" s="5">
        <f t="shared" si="0"/>
        <v>9116</v>
      </c>
      <c r="I42" s="5">
        <f t="shared" si="0"/>
        <v>16743</v>
      </c>
      <c r="J42" s="5">
        <f t="shared" si="0"/>
        <v>15105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5279</v>
      </c>
      <c r="C44" s="1">
        <f t="shared" si="1"/>
        <v>5651</v>
      </c>
      <c r="D44" s="1">
        <f t="shared" si="1"/>
        <v>5689</v>
      </c>
      <c r="E44" s="1">
        <f t="shared" si="1"/>
        <v>5694</v>
      </c>
      <c r="F44" s="1">
        <f t="shared" si="1"/>
        <v>5580</v>
      </c>
      <c r="G44" s="1">
        <f t="shared" si="1"/>
        <v>4011</v>
      </c>
      <c r="H44" s="1">
        <f t="shared" si="1"/>
        <v>3341</v>
      </c>
      <c r="I44" s="1">
        <f t="shared" si="1"/>
        <v>5578</v>
      </c>
      <c r="J44" s="1">
        <f t="shared" si="1"/>
        <v>5041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908</v>
      </c>
      <c r="C46" s="1">
        <f t="shared" ref="C46:J46" si="2">SUM(C39:C40) +SUM(C17:C22)</f>
        <v>989</v>
      </c>
      <c r="D46" s="1">
        <f t="shared" si="2"/>
        <v>1009</v>
      </c>
      <c r="E46" s="1">
        <f t="shared" si="2"/>
        <v>1056</v>
      </c>
      <c r="F46" s="1">
        <f t="shared" si="2"/>
        <v>1202</v>
      </c>
      <c r="G46" s="1">
        <f t="shared" si="2"/>
        <v>1246</v>
      </c>
      <c r="H46" s="1">
        <f t="shared" si="2"/>
        <v>980</v>
      </c>
      <c r="I46" s="1">
        <f t="shared" si="2"/>
        <v>1031</v>
      </c>
      <c r="J46" s="1">
        <f t="shared" si="2"/>
        <v>1057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13702</v>
      </c>
      <c r="C48" s="3">
        <f t="shared" si="3"/>
        <v>14518</v>
      </c>
      <c r="D48" s="3">
        <f t="shared" si="3"/>
        <v>14842</v>
      </c>
      <c r="E48" s="3">
        <f t="shared" si="3"/>
        <v>14839</v>
      </c>
      <c r="F48" s="3">
        <f t="shared" si="3"/>
        <v>14858</v>
      </c>
      <c r="G48" s="3">
        <f t="shared" si="3"/>
        <v>10931</v>
      </c>
      <c r="H48" s="3">
        <f t="shared" si="3"/>
        <v>7693</v>
      </c>
      <c r="I48" s="3">
        <f t="shared" si="3"/>
        <v>14550</v>
      </c>
      <c r="J48" s="3">
        <f t="shared" si="3"/>
        <v>13073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14796</v>
      </c>
      <c r="C50" s="3">
        <f t="shared" si="4"/>
        <v>15692</v>
      </c>
      <c r="D50" s="3">
        <f t="shared" si="4"/>
        <v>16036</v>
      </c>
      <c r="E50" s="3">
        <f t="shared" si="4"/>
        <v>16043</v>
      </c>
      <c r="F50" s="3">
        <f t="shared" si="4"/>
        <v>16003</v>
      </c>
      <c r="G50" s="3">
        <f t="shared" si="4"/>
        <v>11488</v>
      </c>
      <c r="H50" s="3">
        <f t="shared" si="4"/>
        <v>8136</v>
      </c>
      <c r="I50" s="3">
        <f t="shared" si="4"/>
        <v>15712</v>
      </c>
      <c r="J50" s="3">
        <f t="shared" si="4"/>
        <v>14048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2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109</v>
      </c>
      <c r="B2">
        <v>7630</v>
      </c>
      <c r="C2">
        <v>8098</v>
      </c>
      <c r="D2">
        <v>8288</v>
      </c>
      <c r="E2">
        <v>8279</v>
      </c>
      <c r="F2">
        <v>8310</v>
      </c>
      <c r="G2">
        <v>6151</v>
      </c>
      <c r="H2">
        <v>4418</v>
      </c>
    </row>
    <row r="3" spans="1:8" x14ac:dyDescent="0.2">
      <c r="A3" t="s">
        <v>110</v>
      </c>
      <c r="B3">
        <v>8074</v>
      </c>
      <c r="C3">
        <v>8585</v>
      </c>
      <c r="D3">
        <v>8758</v>
      </c>
      <c r="E3">
        <v>8818</v>
      </c>
      <c r="F3">
        <v>8897</v>
      </c>
      <c r="G3">
        <v>6584</v>
      </c>
      <c r="H3">
        <v>4697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2019-01-21T14:20:14Z</cp:lastPrinted>
  <dcterms:created xsi:type="dcterms:W3CDTF">2002-04-15T12:51:06Z</dcterms:created>
  <dcterms:modified xsi:type="dcterms:W3CDTF">2019-01-21T14:20:30Z</dcterms:modified>
</cp:coreProperties>
</file>