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<sst xmlns="http://schemas.openxmlformats.org/spreadsheetml/2006/main" count="298" uniqueCount="127">
  <si>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</si>
  <si>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</si>
  <si>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</si>
  <si>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</si>
  <si>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</si>
  <si>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</si>
  <si>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</si>
  <si>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</si>
  <si>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</si>
  <si>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</si>
  <si>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</si>
  <si>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</si>
  <si>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</si>
  <si>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</si>
  <si>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</si>
  <si>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</si>
  <si>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</si>
  <si>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</si>
  <si>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</si>
  <si>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</si>
  <si>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</si>
  <si>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</si>
  <si>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</si>
  <si>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</si>
  <si>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</si>
  <si>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</si>
  <si>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</si>
  <si>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</si>
  <si>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</si>
  <si>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</si>
  <si>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</si>
  <si>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</si>
  <si>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</si>
  <si>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</si>
  <si>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</si>
  <si>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</si>
  <si>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</si>
  <si>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2101 A22 Füllinsdorf</t>
  </si>
  <si>
    <t>DTV</t>
  </si>
  <si>
    <t>Koord. 2621396 / 1262505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</si>
  <si>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</si>
  <si>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</si>
  <si>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</si>
  <si>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</si>
  <si>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</si>
  <si>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</si>
  <si>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</si>
  <si>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</si>
  <si>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</si>
  <si>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</si>
  <si>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</si>
  <si>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</si>
  <si>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</si>
  <si>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</si>
  <si>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</si>
  <si>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</si>
  <si>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</si>
  <si>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</si>
  <si>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</si>
  <si>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304266  350 Tage      2.5%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</si>
  <si>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</si>
  <si>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</si>
  <si>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</si>
  <si>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</si>
  <si>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</si>
  <si>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</si>
  <si>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</si>
  <si>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</si>
  <si>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</si>
  <si>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</si>
  <si>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</si>
  <si>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</si>
  <si>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</si>
  <si>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</si>
  <si>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</si>
  <si>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</si>
  <si>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</si>
  <si>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</si>
  <si>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2101 A22 Füllinsdorf, Ereignisse</t>
  </si>
  <si>
    <t>02.01.2018  Behinderung,   Ri BS 17.20 Uhr Unf nach Tu Schönthal -&gt; gesp</t>
  </si>
  <si>
    <t>26.01.2018  Umlagerung wegen,   A2 Ri LU 17.15 Uhr Unf bei Ausf Pratteln</t>
  </si>
  <si>
    <t>02.02.2018  Behinderung,   Ri Liest 5.55 Uhr Unf vor Tu Schönthal</t>
  </si>
  <si>
    <t>04.02.2018  Veranstaltung,   FCB-Match</t>
  </si>
  <si>
    <t>10.02.2018 bis 25.02.2018  Ferien Anfang/Ende,   Fasnachtsferien</t>
  </si>
  <si>
    <t>13.02.2018  Veranstaltung,   FCB - Manchester im St Jakobpark</t>
  </si>
  <si>
    <t>17.02.2018  Veranstaltung,   FCB-Match</t>
  </si>
  <si>
    <t>18.02.2018  Veranstaltung,   div Fasnachtsveranst im ob Kanton</t>
  </si>
  <si>
    <t>19.02.2018 bis 21.02.2018  Veranstaltung,   Basler Fasnacht</t>
  </si>
  <si>
    <t>26.02.2018 bis 27.02.2018  Umlagerung wegen,   A2 Ri BS 22.00-05.00 Uhr gesp Sissach - Tu Arisdrof</t>
  </si>
  <si>
    <t>14.03.2018  Umlagerung wegen, Behinderung,   A2 Ri BS 12.30 Uhr schw Unf nach Tu Schw'h &gt; b Ri gesp</t>
  </si>
  <si>
    <t>18.03.2018  Veranstaltung,   FCB-Match</t>
  </si>
  <si>
    <t>24.03.2018 bis 08.04.2018  Ferien Anfang/Ende,   Osterferien</t>
  </si>
  <si>
    <t>09.04.2018 bis 10.04.2018  Umlagerung wegen,   A2 Ri BS 22.00-05.00 Uhr gesp Sissach - Tu Arisdorf</t>
  </si>
  <si>
    <t>11.04.2018  Veranstaltung,   FCB-Match</t>
  </si>
  <si>
    <t>15.04.2018  Veranstaltung,   FCB-Match</t>
  </si>
  <si>
    <t>18.04.2018  Veranstaltung,   FCB-Match</t>
  </si>
  <si>
    <t>29.04.2018  Veranstaltung,   FCB-Match</t>
  </si>
  <si>
    <t>10.05.2018  Veranstaltung,   FCB-Match</t>
  </si>
  <si>
    <t>19.05.2018  Veranstaltung,   FCB-Match</t>
  </si>
  <si>
    <t>22.05.2018 bis 25.05.2018  Unterhalt,   b Ri jew 20-05 Uhr gesp Hülften - Liestal Nord</t>
  </si>
  <si>
    <t>25.06.2018  Behinderung,   Ri Liest 14.50 Uhr Unf im Tu Schöthal</t>
  </si>
  <si>
    <t>30.06.2018 bis 12.08.2018  Ferien Anfang/Ende,   Sommerferien</t>
  </si>
  <si>
    <t>09.07.2018  Umlagerung wegen,   A2 Ri BS 11.50 Uhr Unf im Tu Arisdorf</t>
  </si>
  <si>
    <t>21.07.2018  Veranstaltung,   FCB-Match</t>
  </si>
  <si>
    <t>01.08.2018  Veranstaltung,   FCB-Match</t>
  </si>
  <si>
    <t>04.08.2018  Veranstaltung,   FCB-Match</t>
  </si>
  <si>
    <t>16.08.2018 bis 17.08.2018  Umlagerung wegen,   A2 Ri BS 22-05 Uhr gesp Tu Arisdorf</t>
  </si>
  <si>
    <t>17.09.2018 bis 21.09.2018  Unterhalt,   b Ri 20-05 Uhr gesp Hülften - Liestal Nord</t>
  </si>
  <si>
    <t>29.09.2018 bis 14.10.2018  Ferien Anfang/Ende,   Herbstferien</t>
  </si>
  <si>
    <t>03.10.2018  Anderes,   Tag der Deutschen Einheit (Feiertag)</t>
  </si>
  <si>
    <t>04.10.2018  Behinderung,   Unt Kantonsteil Auflösung Lastwagenverbot am 3.10 in DE</t>
  </si>
  <si>
    <t>13.10.2018 bis 18.10.2018  Behinderung,   A22 Ri Liest 7Uhr Unf vor Tu Schönthal</t>
  </si>
  <si>
    <t>15.10.2018 bis 17.10.2018  Unterhalt,   A22 beide Ri 19-05Uhr Tu Schöntal gesp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</si>
  <si>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</si>
  <si>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</si>
  <si>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</si>
  <si>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28.10.2018  Umlagerung wegen,   A2 Ri BS 13.30 Uhr Unf bei Einf Liestal</t>
  </si>
  <si>
    <t>01.11.2018  Anderes,   Allerheiligen regionaler Feiertag</t>
  </si>
  <si>
    <t>04.11.2018  Veranstaltung,   FCB-Match</t>
  </si>
  <si>
    <t>12.11.2018 bis 02.11.2018  Umlagerung wegen,   A22 Ri BS 21-01Uhr Ausf Li N gesp</t>
  </si>
  <si>
    <t>02.12.2018  Veranstaltung,   FCB-Match 16.00Uhr</t>
  </si>
  <si>
    <t>09.12.2018  Veranstaltung,   FCB-Match 16Uhr</t>
  </si>
  <si>
    <t>16.12.2018  Veranstaltung,   Sonntagsverkauf + Christmas Tatoo</t>
  </si>
  <si>
    <t>23.12.2018  Veranstaltung,   Sonntagsverkauf</t>
  </si>
  <si>
    <t>30.12.2018 bis 30.01.2018  Umlagerung wegen,   A2 Ri BS 3.30Uhr Unfall Giebenach - Autobahn gesp. Umleitung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</si>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</sst>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2101  A22 Füllinsdorf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18882</c:v>
                </c:pt>
                <c:pt idx="1">
                  <c:v>19866</c:v>
                </c:pt>
                <c:pt idx="2">
                  <c:v>20299</c:v>
                </c:pt>
                <c:pt idx="3">
                  <c:v>20473</c:v>
                </c:pt>
                <c:pt idx="4">
                  <c:v>20526</c:v>
                </c:pt>
                <c:pt idx="5">
                  <c:v>15012</c:v>
                </c:pt>
                <c:pt idx="6">
                  <c:v>10656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17976</c:v>
                </c:pt>
                <c:pt idx="1">
                  <c:v>18923</c:v>
                </c:pt>
                <c:pt idx="2">
                  <c:v>19284</c:v>
                </c:pt>
                <c:pt idx="3">
                  <c:v>19556</c:v>
                </c:pt>
                <c:pt idx="4">
                  <c:v>19796</c:v>
                </c:pt>
                <c:pt idx="5">
                  <c:v>14596</c:v>
                </c:pt>
                <c:pt idx="6">
                  <c:v>10054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6448"/>
        <c:axId val="85775104"/>
      </c:barChart>
      <c:catAx>
        <c:axId val="8573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775104"/>
        <c:crosses val="autoZero"/>
        <c:auto val="1"/>
        <c:lblAlgn val="ctr"/>
        <c:lblOffset val="100"/>
        <c:noMultiLvlLbl val="0"/>
      </c:catAx>
      <c:valAx>
        <c:axId val="8577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73644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100</v>
      </c>
      <c r="C17" s="3">
        <v>97</v>
      </c>
      <c r="D17" s="3">
        <v>119</v>
      </c>
      <c r="E17" s="3">
        <v>111</v>
      </c>
      <c r="F17" s="3">
        <v>131</v>
      </c>
      <c r="G17" s="3">
        <v>301</v>
      </c>
      <c r="H17" s="3">
        <v>325</v>
      </c>
      <c r="I17" s="3">
        <v>112</v>
      </c>
      <c r="J17" s="3">
        <v>170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61</v>
      </c>
      <c r="C18" s="3">
        <v>50</v>
      </c>
      <c r="D18" s="3">
        <v>56</v>
      </c>
      <c r="E18" s="3">
        <v>52</v>
      </c>
      <c r="F18" s="3">
        <v>61</v>
      </c>
      <c r="G18" s="3">
        <v>161</v>
      </c>
      <c r="H18" s="3">
        <v>203</v>
      </c>
      <c r="I18" s="3">
        <v>56</v>
      </c>
      <c r="J18" s="3">
        <v>92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37</v>
      </c>
      <c r="C19" s="3">
        <v>29</v>
      </c>
      <c r="D19" s="3">
        <v>30</v>
      </c>
      <c r="E19" s="3">
        <v>32</v>
      </c>
      <c r="F19" s="3">
        <v>34</v>
      </c>
      <c r="G19" s="3">
        <v>98</v>
      </c>
      <c r="H19" s="3">
        <v>131</v>
      </c>
      <c r="I19" s="3">
        <v>32</v>
      </c>
      <c r="J19" s="3">
        <v>56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36</v>
      </c>
      <c r="C20" s="2">
        <v>33</v>
      </c>
      <c r="D20" s="2">
        <v>34</v>
      </c>
      <c r="E20" s="2">
        <v>34</v>
      </c>
      <c r="F20" s="2">
        <v>38</v>
      </c>
      <c r="G20" s="2">
        <v>74</v>
      </c>
      <c r="H20" s="2">
        <v>89</v>
      </c>
      <c r="I20" s="2">
        <v>35</v>
      </c>
      <c r="J20" s="2">
        <v>48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77</v>
      </c>
      <c r="C21" s="2">
        <v>81</v>
      </c>
      <c r="D21" s="2">
        <v>79</v>
      </c>
      <c r="E21" s="2">
        <v>81</v>
      </c>
      <c r="F21" s="2">
        <v>79</v>
      </c>
      <c r="G21" s="2">
        <v>81</v>
      </c>
      <c r="H21" s="2">
        <v>73</v>
      </c>
      <c r="I21" s="2">
        <v>79</v>
      </c>
      <c r="J21" s="2">
        <v>79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360</v>
      </c>
      <c r="C22" s="3">
        <v>368</v>
      </c>
      <c r="D22" s="3">
        <v>363</v>
      </c>
      <c r="E22" s="3">
        <v>364</v>
      </c>
      <c r="F22" s="3">
        <v>356</v>
      </c>
      <c r="G22" s="3">
        <v>150</v>
      </c>
      <c r="H22" s="3">
        <v>79</v>
      </c>
      <c r="I22" s="3">
        <v>362</v>
      </c>
      <c r="J22" s="3">
        <v>291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1265</v>
      </c>
      <c r="C23" s="3">
        <v>1337</v>
      </c>
      <c r="D23" s="3">
        <v>1335</v>
      </c>
      <c r="E23" s="3">
        <v>1316</v>
      </c>
      <c r="F23" s="3">
        <v>1256</v>
      </c>
      <c r="G23" s="3">
        <v>258</v>
      </c>
      <c r="H23" s="3">
        <v>133</v>
      </c>
      <c r="I23" s="3">
        <v>1302</v>
      </c>
      <c r="J23" s="3">
        <v>983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1455</v>
      </c>
      <c r="C24" s="3">
        <v>1563</v>
      </c>
      <c r="D24" s="3">
        <v>1570</v>
      </c>
      <c r="E24" s="3">
        <v>1552</v>
      </c>
      <c r="F24" s="3">
        <v>1484</v>
      </c>
      <c r="G24" s="3">
        <v>326</v>
      </c>
      <c r="H24" s="3">
        <v>129</v>
      </c>
      <c r="I24" s="3">
        <v>1525</v>
      </c>
      <c r="J24" s="3">
        <v>1151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1153</v>
      </c>
      <c r="C25" s="3">
        <v>1242</v>
      </c>
      <c r="D25" s="3">
        <v>1223</v>
      </c>
      <c r="E25" s="3">
        <v>1263</v>
      </c>
      <c r="F25" s="3">
        <v>1136</v>
      </c>
      <c r="G25" s="3">
        <v>515</v>
      </c>
      <c r="H25" s="3">
        <v>192</v>
      </c>
      <c r="I25" s="3">
        <v>1203</v>
      </c>
      <c r="J25" s="3">
        <v>958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876</v>
      </c>
      <c r="C26" s="3">
        <v>913</v>
      </c>
      <c r="D26" s="3">
        <v>930</v>
      </c>
      <c r="E26" s="3">
        <v>955</v>
      </c>
      <c r="F26" s="3">
        <v>939</v>
      </c>
      <c r="G26" s="3">
        <v>700</v>
      </c>
      <c r="H26" s="3">
        <v>340</v>
      </c>
      <c r="I26" s="3">
        <v>922</v>
      </c>
      <c r="J26" s="3">
        <v>807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956</v>
      </c>
      <c r="C27" s="3">
        <v>988</v>
      </c>
      <c r="D27" s="3">
        <v>1000</v>
      </c>
      <c r="E27" s="3">
        <v>1029</v>
      </c>
      <c r="F27" s="3">
        <v>1074</v>
      </c>
      <c r="G27" s="3">
        <v>900</v>
      </c>
      <c r="H27" s="3">
        <v>491</v>
      </c>
      <c r="I27" s="3">
        <v>1010</v>
      </c>
      <c r="J27" s="3">
        <v>920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1031</v>
      </c>
      <c r="C28" s="3">
        <v>1063</v>
      </c>
      <c r="D28" s="3">
        <v>1109</v>
      </c>
      <c r="E28" s="3">
        <v>1134</v>
      </c>
      <c r="F28" s="3">
        <v>1174</v>
      </c>
      <c r="G28" s="3">
        <v>1047</v>
      </c>
      <c r="H28" s="3">
        <v>643</v>
      </c>
      <c r="I28" s="3">
        <v>1102</v>
      </c>
      <c r="J28" s="3">
        <v>1029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1030</v>
      </c>
      <c r="C29" s="3">
        <v>1056</v>
      </c>
      <c r="D29" s="3">
        <v>1127</v>
      </c>
      <c r="E29" s="3">
        <v>1093</v>
      </c>
      <c r="F29" s="3">
        <v>1162</v>
      </c>
      <c r="G29" s="3">
        <v>1106</v>
      </c>
      <c r="H29" s="3">
        <v>723</v>
      </c>
      <c r="I29" s="3">
        <v>1093</v>
      </c>
      <c r="J29" s="3">
        <v>1042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1149</v>
      </c>
      <c r="C30" s="3">
        <v>1183</v>
      </c>
      <c r="D30" s="3">
        <v>1222</v>
      </c>
      <c r="E30" s="3">
        <v>1234</v>
      </c>
      <c r="F30" s="3">
        <v>1264</v>
      </c>
      <c r="G30" s="3">
        <v>1130</v>
      </c>
      <c r="H30" s="3">
        <v>776</v>
      </c>
      <c r="I30" s="3">
        <v>1210</v>
      </c>
      <c r="J30" s="3">
        <v>1137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1138</v>
      </c>
      <c r="C31" s="3">
        <v>1177</v>
      </c>
      <c r="D31" s="3">
        <v>1205</v>
      </c>
      <c r="E31" s="3">
        <v>1218</v>
      </c>
      <c r="F31" s="3">
        <v>1319</v>
      </c>
      <c r="G31" s="3">
        <v>1157</v>
      </c>
      <c r="H31" s="3">
        <v>814</v>
      </c>
      <c r="I31" s="3">
        <v>1211</v>
      </c>
      <c r="J31" s="3">
        <v>1147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1263</v>
      </c>
      <c r="C32" s="3">
        <v>1311</v>
      </c>
      <c r="D32" s="3">
        <v>1335</v>
      </c>
      <c r="E32" s="3">
        <v>1338</v>
      </c>
      <c r="F32" s="3">
        <v>1439</v>
      </c>
      <c r="G32" s="3">
        <v>1129</v>
      </c>
      <c r="H32" s="3">
        <v>816</v>
      </c>
      <c r="I32" s="3">
        <v>1337</v>
      </c>
      <c r="J32" s="3">
        <v>1232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1536</v>
      </c>
      <c r="C33" s="3">
        <v>1581</v>
      </c>
      <c r="D33" s="3">
        <v>1559</v>
      </c>
      <c r="E33" s="3">
        <v>1590</v>
      </c>
      <c r="F33" s="3">
        <v>1574</v>
      </c>
      <c r="G33" s="3">
        <v>1160</v>
      </c>
      <c r="H33" s="3">
        <v>851</v>
      </c>
      <c r="I33" s="3">
        <v>1568</v>
      </c>
      <c r="J33" s="3">
        <v>1406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1579</v>
      </c>
      <c r="C34" s="3">
        <v>1628</v>
      </c>
      <c r="D34" s="3">
        <v>1574</v>
      </c>
      <c r="E34" s="3">
        <v>1636</v>
      </c>
      <c r="F34" s="3">
        <v>1538</v>
      </c>
      <c r="G34" s="3">
        <v>1144</v>
      </c>
      <c r="H34" s="3">
        <v>859</v>
      </c>
      <c r="I34" s="3">
        <v>1591</v>
      </c>
      <c r="J34" s="3">
        <v>1421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1285</v>
      </c>
      <c r="C35" s="3">
        <v>1394</v>
      </c>
      <c r="D35" s="3">
        <v>1418</v>
      </c>
      <c r="E35" s="3">
        <v>1422</v>
      </c>
      <c r="F35" s="3">
        <v>1291</v>
      </c>
      <c r="G35" s="3">
        <v>945</v>
      </c>
      <c r="H35" s="3">
        <v>834</v>
      </c>
      <c r="I35" s="3">
        <v>1362</v>
      </c>
      <c r="J35" s="3">
        <v>1226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866</v>
      </c>
      <c r="C36" s="3">
        <v>939</v>
      </c>
      <c r="D36" s="3">
        <v>995</v>
      </c>
      <c r="E36" s="3">
        <v>1013</v>
      </c>
      <c r="F36" s="3">
        <v>934</v>
      </c>
      <c r="G36" s="3">
        <v>661</v>
      </c>
      <c r="H36" s="3">
        <v>644</v>
      </c>
      <c r="I36" s="3">
        <v>949</v>
      </c>
      <c r="J36" s="3">
        <v>864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561</v>
      </c>
      <c r="C37" s="3">
        <v>609</v>
      </c>
      <c r="D37" s="3">
        <v>668</v>
      </c>
      <c r="E37" s="3">
        <v>650</v>
      </c>
      <c r="F37" s="3">
        <v>667</v>
      </c>
      <c r="G37" s="3">
        <v>515</v>
      </c>
      <c r="H37" s="3">
        <v>541</v>
      </c>
      <c r="I37" s="3">
        <v>631</v>
      </c>
      <c r="J37" s="3">
        <v>601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444</v>
      </c>
      <c r="C38" s="3">
        <v>496</v>
      </c>
      <c r="D38" s="3">
        <v>546</v>
      </c>
      <c r="E38" s="3">
        <v>544</v>
      </c>
      <c r="F38" s="3">
        <v>540</v>
      </c>
      <c r="G38" s="3">
        <v>496</v>
      </c>
      <c r="H38" s="3">
        <v>437</v>
      </c>
      <c r="I38" s="3">
        <v>514</v>
      </c>
      <c r="J38" s="3">
        <v>500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414</v>
      </c>
      <c r="C39" s="3">
        <v>457</v>
      </c>
      <c r="D39" s="3">
        <v>521</v>
      </c>
      <c r="E39" s="3">
        <v>521</v>
      </c>
      <c r="F39" s="3">
        <v>559</v>
      </c>
      <c r="G39" s="3">
        <v>500</v>
      </c>
      <c r="H39" s="3">
        <v>341</v>
      </c>
      <c r="I39" s="3">
        <v>494</v>
      </c>
      <c r="J39" s="3">
        <v>473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211</v>
      </c>
      <c r="C40" s="3">
        <v>270</v>
      </c>
      <c r="D40" s="3">
        <v>280</v>
      </c>
      <c r="E40" s="3">
        <v>291</v>
      </c>
      <c r="F40" s="3">
        <v>477</v>
      </c>
      <c r="G40" s="3">
        <v>457</v>
      </c>
      <c r="H40" s="3">
        <v>192</v>
      </c>
      <c r="I40" s="3">
        <v>306</v>
      </c>
      <c r="J40" s="3">
        <v>312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18883</v>
      </c>
      <c r="C42" s="5">
        <f t="shared" si="0"/>
        <v>19865</v>
      </c>
      <c r="D42" s="5">
        <f t="shared" si="0"/>
        <v>20298</v>
      </c>
      <c r="E42" s="5">
        <f t="shared" si="0"/>
        <v>20473</v>
      </c>
      <c r="F42" s="5">
        <f t="shared" si="0"/>
        <v>20526</v>
      </c>
      <c r="G42" s="5">
        <f t="shared" si="0"/>
        <v>15011</v>
      </c>
      <c r="H42" s="5">
        <f t="shared" si="0"/>
        <v>10656</v>
      </c>
      <c r="I42" s="5">
        <f t="shared" si="0"/>
        <v>20006</v>
      </c>
      <c r="J42" s="5">
        <f t="shared" si="0"/>
        <v>17945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6529</v>
      </c>
      <c r="C44" s="1">
        <f t="shared" si="1"/>
        <v>6853</v>
      </c>
      <c r="D44" s="1">
        <f t="shared" si="1"/>
        <v>6881</v>
      </c>
      <c r="E44" s="1">
        <f t="shared" si="1"/>
        <v>6999</v>
      </c>
      <c r="F44" s="1">
        <f t="shared" si="1"/>
        <v>6776</v>
      </c>
      <c r="G44" s="1">
        <f t="shared" si="1"/>
        <v>5039</v>
      </c>
      <c r="H44" s="1">
        <f t="shared" si="1"/>
        <v>4004</v>
      </c>
      <c r="I44" s="1">
        <f t="shared" si="1"/>
        <v>6807</v>
      </c>
      <c r="J44" s="1">
        <f t="shared" si="1"/>
        <v>6149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1296</v>
      </c>
      <c r="C46" s="1">
        <f t="shared" ref="C46:J46" si="2">SUM(C39:C40) +SUM(C17:C22)</f>
        <v>1385</v>
      </c>
      <c r="D46" s="1">
        <f t="shared" si="2"/>
        <v>1482</v>
      </c>
      <c r="E46" s="1">
        <f t="shared" si="2"/>
        <v>1486</v>
      </c>
      <c r="F46" s="1">
        <f t="shared" si="2"/>
        <v>1735</v>
      </c>
      <c r="G46" s="1">
        <f t="shared" si="2"/>
        <v>1822</v>
      </c>
      <c r="H46" s="1">
        <f t="shared" si="2"/>
        <v>1433</v>
      </c>
      <c r="I46" s="1">
        <f t="shared" si="2"/>
        <v>1476</v>
      </c>
      <c r="J46" s="1">
        <f t="shared" si="2"/>
        <v>1521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15878</v>
      </c>
      <c r="C48" s="3">
        <f t="shared" si="3"/>
        <v>16647</v>
      </c>
      <c r="D48" s="3">
        <f t="shared" si="3"/>
        <v>16935</v>
      </c>
      <c r="E48" s="3">
        <f t="shared" si="3"/>
        <v>17127</v>
      </c>
      <c r="F48" s="3">
        <f t="shared" si="3"/>
        <v>16995</v>
      </c>
      <c r="G48" s="3">
        <f t="shared" si="3"/>
        <v>12435</v>
      </c>
      <c r="H48" s="3">
        <f t="shared" si="3"/>
        <v>8653</v>
      </c>
      <c r="I48" s="3">
        <f t="shared" si="3"/>
        <v>16714</v>
      </c>
      <c r="J48" s="3">
        <f t="shared" si="3"/>
        <v>14941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17587</v>
      </c>
      <c r="C50" s="3">
        <f t="shared" si="4"/>
        <v>18480</v>
      </c>
      <c r="D50" s="3">
        <f t="shared" si="4"/>
        <v>18816</v>
      </c>
      <c r="E50" s="3">
        <f t="shared" si="4"/>
        <v>18987</v>
      </c>
      <c r="F50" s="3">
        <f t="shared" si="4"/>
        <v>18791</v>
      </c>
      <c r="G50" s="3">
        <f t="shared" si="4"/>
        <v>13189</v>
      </c>
      <c r="H50" s="3">
        <f t="shared" si="4"/>
        <v>9223</v>
      </c>
      <c r="I50" s="3">
        <f t="shared" si="4"/>
        <v>18530</v>
      </c>
      <c r="J50" s="3">
        <f t="shared" si="4"/>
        <v>16424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68</v>
      </c>
      <c r="C88" s="3">
        <v>70</v>
      </c>
      <c r="D88" s="3">
        <v>67</v>
      </c>
      <c r="E88" s="3">
        <v>75</v>
      </c>
      <c r="F88" s="3">
        <v>87</v>
      </c>
      <c r="G88" s="3">
        <v>180</v>
      </c>
      <c r="H88" s="3">
        <v>224</v>
      </c>
      <c r="I88" s="3">
        <v>73</v>
      </c>
      <c r="J88" s="3">
        <v>110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41</v>
      </c>
      <c r="C89" s="3">
        <v>40</v>
      </c>
      <c r="D89" s="3">
        <v>39</v>
      </c>
      <c r="E89" s="3">
        <v>41</v>
      </c>
      <c r="F89" s="3">
        <v>46</v>
      </c>
      <c r="G89" s="3">
        <v>96</v>
      </c>
      <c r="H89" s="3">
        <v>134</v>
      </c>
      <c r="I89" s="3">
        <v>41</v>
      </c>
      <c r="J89" s="3">
        <v>63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31</v>
      </c>
      <c r="C90" s="3">
        <v>26</v>
      </c>
      <c r="D90" s="3">
        <v>24</v>
      </c>
      <c r="E90" s="3">
        <v>26</v>
      </c>
      <c r="F90" s="3">
        <v>34</v>
      </c>
      <c r="G90" s="3">
        <v>61</v>
      </c>
      <c r="H90" s="3">
        <v>78</v>
      </c>
      <c r="I90" s="3">
        <v>28</v>
      </c>
      <c r="J90" s="3">
        <v>40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43</v>
      </c>
      <c r="C91" s="2">
        <v>37</v>
      </c>
      <c r="D91" s="2">
        <v>38</v>
      </c>
      <c r="E91" s="2">
        <v>38</v>
      </c>
      <c r="F91" s="2">
        <v>41</v>
      </c>
      <c r="G91" s="2">
        <v>58</v>
      </c>
      <c r="H91" s="2">
        <v>60</v>
      </c>
      <c r="I91" s="2">
        <v>39</v>
      </c>
      <c r="J91" s="2">
        <v>45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103</v>
      </c>
      <c r="C92" s="2">
        <v>104</v>
      </c>
      <c r="D92" s="2">
        <v>107</v>
      </c>
      <c r="E92" s="2">
        <v>109</v>
      </c>
      <c r="F92" s="2">
        <v>110</v>
      </c>
      <c r="G92" s="2">
        <v>80</v>
      </c>
      <c r="H92" s="2">
        <v>66</v>
      </c>
      <c r="I92" s="2">
        <v>107</v>
      </c>
      <c r="J92" s="2">
        <v>97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397</v>
      </c>
      <c r="C93" s="3">
        <v>416</v>
      </c>
      <c r="D93" s="3">
        <v>413</v>
      </c>
      <c r="E93" s="3">
        <v>410</v>
      </c>
      <c r="F93" s="3">
        <v>402</v>
      </c>
      <c r="G93" s="3">
        <v>134</v>
      </c>
      <c r="H93" s="3">
        <v>77</v>
      </c>
      <c r="I93" s="3">
        <v>407</v>
      </c>
      <c r="J93" s="3">
        <v>320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1275</v>
      </c>
      <c r="C94" s="3">
        <v>1349</v>
      </c>
      <c r="D94" s="3">
        <v>1344</v>
      </c>
      <c r="E94" s="3">
        <v>1339</v>
      </c>
      <c r="F94" s="3">
        <v>1269</v>
      </c>
      <c r="G94" s="3">
        <v>285</v>
      </c>
      <c r="H94" s="3">
        <v>155</v>
      </c>
      <c r="I94" s="3">
        <v>1315</v>
      </c>
      <c r="J94" s="3">
        <v>999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1493</v>
      </c>
      <c r="C95" s="3">
        <v>1615</v>
      </c>
      <c r="D95" s="3">
        <v>1615</v>
      </c>
      <c r="E95" s="3">
        <v>1611</v>
      </c>
      <c r="F95" s="3">
        <v>1526</v>
      </c>
      <c r="G95" s="3">
        <v>444</v>
      </c>
      <c r="H95" s="3">
        <v>165</v>
      </c>
      <c r="I95" s="3">
        <v>1572</v>
      </c>
      <c r="J95" s="3">
        <v>1207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1149</v>
      </c>
      <c r="C96" s="3">
        <v>1241</v>
      </c>
      <c r="D96" s="3">
        <v>1240</v>
      </c>
      <c r="E96" s="3">
        <v>1265</v>
      </c>
      <c r="F96" s="3">
        <v>1199</v>
      </c>
      <c r="G96" s="3">
        <v>724</v>
      </c>
      <c r="H96" s="3">
        <v>258</v>
      </c>
      <c r="I96" s="3">
        <v>1219</v>
      </c>
      <c r="J96" s="3">
        <v>1009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983</v>
      </c>
      <c r="C97" s="3">
        <v>1032</v>
      </c>
      <c r="D97" s="3">
        <v>1051</v>
      </c>
      <c r="E97" s="3">
        <v>1093</v>
      </c>
      <c r="F97" s="3">
        <v>1101</v>
      </c>
      <c r="G97" s="3">
        <v>981</v>
      </c>
      <c r="H97" s="3">
        <v>493</v>
      </c>
      <c r="I97" s="3">
        <v>1052</v>
      </c>
      <c r="J97" s="3">
        <v>962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986</v>
      </c>
      <c r="C98" s="3">
        <v>1019</v>
      </c>
      <c r="D98" s="3">
        <v>1039</v>
      </c>
      <c r="E98" s="3">
        <v>1063</v>
      </c>
      <c r="F98" s="3">
        <v>1139</v>
      </c>
      <c r="G98" s="3">
        <v>1060</v>
      </c>
      <c r="H98" s="3">
        <v>567</v>
      </c>
      <c r="I98" s="3">
        <v>1049</v>
      </c>
      <c r="J98" s="3">
        <v>982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1014</v>
      </c>
      <c r="C99" s="3">
        <v>1049</v>
      </c>
      <c r="D99" s="3">
        <v>1098</v>
      </c>
      <c r="E99" s="3">
        <v>1096</v>
      </c>
      <c r="F99" s="3">
        <v>1175</v>
      </c>
      <c r="G99" s="3">
        <v>1101</v>
      </c>
      <c r="H99" s="3">
        <v>659</v>
      </c>
      <c r="I99" s="3">
        <v>1086</v>
      </c>
      <c r="J99" s="3">
        <v>1027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963</v>
      </c>
      <c r="C100" s="3">
        <v>1005</v>
      </c>
      <c r="D100" s="3">
        <v>1089</v>
      </c>
      <c r="E100" s="3">
        <v>1068</v>
      </c>
      <c r="F100" s="3">
        <v>1145</v>
      </c>
      <c r="G100" s="3">
        <v>1130</v>
      </c>
      <c r="H100" s="3">
        <v>690</v>
      </c>
      <c r="I100" s="3">
        <v>1054</v>
      </c>
      <c r="J100" s="3">
        <v>1013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1108</v>
      </c>
      <c r="C101" s="3">
        <v>1145</v>
      </c>
      <c r="D101" s="3">
        <v>1202</v>
      </c>
      <c r="E101" s="3">
        <v>1184</v>
      </c>
      <c r="F101" s="3">
        <v>1223</v>
      </c>
      <c r="G101" s="3">
        <v>1149</v>
      </c>
      <c r="H101" s="3">
        <v>761</v>
      </c>
      <c r="I101" s="3">
        <v>1172</v>
      </c>
      <c r="J101" s="3">
        <v>1110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1142</v>
      </c>
      <c r="C102" s="3">
        <v>1171</v>
      </c>
      <c r="D102" s="3">
        <v>1210</v>
      </c>
      <c r="E102" s="3">
        <v>1243</v>
      </c>
      <c r="F102" s="3">
        <v>1313</v>
      </c>
      <c r="G102" s="3">
        <v>1130</v>
      </c>
      <c r="H102" s="3">
        <v>849</v>
      </c>
      <c r="I102" s="3">
        <v>1216</v>
      </c>
      <c r="J102" s="3">
        <v>1151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1182</v>
      </c>
      <c r="C103" s="3">
        <v>1235</v>
      </c>
      <c r="D103" s="3">
        <v>1242</v>
      </c>
      <c r="E103" s="3">
        <v>1287</v>
      </c>
      <c r="F103" s="3">
        <v>1389</v>
      </c>
      <c r="G103" s="3">
        <v>1033</v>
      </c>
      <c r="H103" s="3">
        <v>812</v>
      </c>
      <c r="I103" s="3">
        <v>1267</v>
      </c>
      <c r="J103" s="3">
        <v>1168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1504</v>
      </c>
      <c r="C104" s="3">
        <v>1593</v>
      </c>
      <c r="D104" s="3">
        <v>1556</v>
      </c>
      <c r="E104" s="3">
        <v>1583</v>
      </c>
      <c r="F104" s="3">
        <v>1523</v>
      </c>
      <c r="G104" s="3">
        <v>985</v>
      </c>
      <c r="H104" s="3">
        <v>818</v>
      </c>
      <c r="I104" s="3">
        <v>1552</v>
      </c>
      <c r="J104" s="3">
        <v>1364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1461</v>
      </c>
      <c r="C105" s="3">
        <v>1523</v>
      </c>
      <c r="D105" s="3">
        <v>1495</v>
      </c>
      <c r="E105" s="3">
        <v>1548</v>
      </c>
      <c r="F105" s="3">
        <v>1363</v>
      </c>
      <c r="G105" s="3">
        <v>968</v>
      </c>
      <c r="H105" s="3">
        <v>809</v>
      </c>
      <c r="I105" s="3">
        <v>1478</v>
      </c>
      <c r="J105" s="3">
        <v>1308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1084</v>
      </c>
      <c r="C106" s="3">
        <v>1173</v>
      </c>
      <c r="D106" s="3">
        <v>1170</v>
      </c>
      <c r="E106" s="3">
        <v>1217</v>
      </c>
      <c r="F106" s="3">
        <v>1161</v>
      </c>
      <c r="G106" s="3">
        <v>843</v>
      </c>
      <c r="H106" s="3">
        <v>674</v>
      </c>
      <c r="I106" s="3">
        <v>1161</v>
      </c>
      <c r="J106" s="3">
        <v>1045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714</v>
      </c>
      <c r="C107" s="3">
        <v>744</v>
      </c>
      <c r="D107" s="3">
        <v>795</v>
      </c>
      <c r="E107" s="3">
        <v>817</v>
      </c>
      <c r="F107" s="3">
        <v>850</v>
      </c>
      <c r="G107" s="3">
        <v>588</v>
      </c>
      <c r="H107" s="3">
        <v>551</v>
      </c>
      <c r="I107" s="3">
        <v>784</v>
      </c>
      <c r="J107" s="3">
        <v>722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434</v>
      </c>
      <c r="C108" s="3">
        <v>480</v>
      </c>
      <c r="D108" s="3">
        <v>515</v>
      </c>
      <c r="E108" s="3">
        <v>510</v>
      </c>
      <c r="F108" s="3">
        <v>558</v>
      </c>
      <c r="G108" s="3">
        <v>447</v>
      </c>
      <c r="H108" s="3">
        <v>447</v>
      </c>
      <c r="I108" s="3">
        <v>499</v>
      </c>
      <c r="J108" s="3">
        <v>484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349</v>
      </c>
      <c r="C109" s="3">
        <v>381</v>
      </c>
      <c r="D109" s="3">
        <v>423</v>
      </c>
      <c r="E109" s="3">
        <v>386</v>
      </c>
      <c r="F109" s="3">
        <v>426</v>
      </c>
      <c r="G109" s="3">
        <v>382</v>
      </c>
      <c r="H109" s="3">
        <v>341</v>
      </c>
      <c r="I109" s="3">
        <v>393</v>
      </c>
      <c r="J109" s="3">
        <v>384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299</v>
      </c>
      <c r="C110" s="3">
        <v>312</v>
      </c>
      <c r="D110" s="3">
        <v>344</v>
      </c>
      <c r="E110" s="3">
        <v>355</v>
      </c>
      <c r="F110" s="3">
        <v>414</v>
      </c>
      <c r="G110" s="3">
        <v>402</v>
      </c>
      <c r="H110" s="3">
        <v>244</v>
      </c>
      <c r="I110" s="3">
        <v>344</v>
      </c>
      <c r="J110" s="3">
        <v>339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153</v>
      </c>
      <c r="C111" s="3">
        <v>163</v>
      </c>
      <c r="D111" s="3">
        <v>170</v>
      </c>
      <c r="E111" s="3">
        <v>195</v>
      </c>
      <c r="F111" s="3">
        <v>304</v>
      </c>
      <c r="G111" s="3">
        <v>332</v>
      </c>
      <c r="H111" s="3">
        <v>125</v>
      </c>
      <c r="I111" s="3">
        <v>197</v>
      </c>
      <c r="J111" s="3">
        <v>206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17976</v>
      </c>
      <c r="C113" s="5">
        <f t="shared" si="5"/>
        <v>18923</v>
      </c>
      <c r="D113" s="5">
        <f t="shared" si="5"/>
        <v>19286</v>
      </c>
      <c r="E113" s="5">
        <f t="shared" si="5"/>
        <v>19559</v>
      </c>
      <c r="F113" s="5">
        <f t="shared" si="5"/>
        <v>19798</v>
      </c>
      <c r="G113" s="5">
        <f t="shared" si="5"/>
        <v>14593</v>
      </c>
      <c r="H113" s="5">
        <f t="shared" si="5"/>
        <v>10057</v>
      </c>
      <c r="I113" s="5">
        <f t="shared" si="5"/>
        <v>19105</v>
      </c>
      <c r="J113" s="5">
        <f t="shared" si="5"/>
        <v>17155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5945</v>
      </c>
      <c r="C115" s="1">
        <f t="shared" si="6"/>
        <v>6268</v>
      </c>
      <c r="D115" s="1">
        <f t="shared" si="6"/>
        <v>6258</v>
      </c>
      <c r="E115" s="1">
        <f t="shared" si="6"/>
        <v>6452</v>
      </c>
      <c r="F115" s="1">
        <f t="shared" si="6"/>
        <v>6286</v>
      </c>
      <c r="G115" s="1">
        <f t="shared" si="6"/>
        <v>4417</v>
      </c>
      <c r="H115" s="1">
        <f t="shared" si="6"/>
        <v>3664</v>
      </c>
      <c r="I115" s="1">
        <f t="shared" si="6"/>
        <v>6242</v>
      </c>
      <c r="J115" s="1">
        <f t="shared" si="6"/>
        <v>5607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1135</v>
      </c>
      <c r="C117" s="1">
        <f t="shared" ref="C117:J117" si="7">SUM(C110:C111) +SUM(C88:C93)</f>
        <v>1168</v>
      </c>
      <c r="D117" s="1">
        <f t="shared" si="7"/>
        <v>1202</v>
      </c>
      <c r="E117" s="1">
        <f t="shared" si="7"/>
        <v>1249</v>
      </c>
      <c r="F117" s="1">
        <f t="shared" si="7"/>
        <v>1438</v>
      </c>
      <c r="G117" s="1">
        <f t="shared" si="7"/>
        <v>1343</v>
      </c>
      <c r="H117" s="1">
        <f t="shared" si="7"/>
        <v>1008</v>
      </c>
      <c r="I117" s="1">
        <f t="shared" si="7"/>
        <v>1236</v>
      </c>
      <c r="J117" s="1">
        <f t="shared" si="7"/>
        <v>1220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15217</v>
      </c>
      <c r="C119" s="3">
        <f t="shared" si="8"/>
        <v>16025</v>
      </c>
      <c r="D119" s="3">
        <f t="shared" si="8"/>
        <v>16317</v>
      </c>
      <c r="E119" s="3">
        <f t="shared" si="8"/>
        <v>16585</v>
      </c>
      <c r="F119" s="3">
        <f t="shared" si="8"/>
        <v>16665</v>
      </c>
      <c r="G119" s="3">
        <f t="shared" si="8"/>
        <v>12583</v>
      </c>
      <c r="H119" s="3">
        <f t="shared" si="8"/>
        <v>8553</v>
      </c>
      <c r="I119" s="3">
        <f t="shared" si="8"/>
        <v>16161</v>
      </c>
      <c r="J119" s="3">
        <f t="shared" si="8"/>
        <v>14552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16841</v>
      </c>
      <c r="C121" s="3">
        <f t="shared" si="9"/>
        <v>17755</v>
      </c>
      <c r="D121" s="3">
        <f t="shared" si="9"/>
        <v>18084</v>
      </c>
      <c r="E121" s="3">
        <f t="shared" si="9"/>
        <v>18310</v>
      </c>
      <c r="F121" s="3">
        <f t="shared" si="9"/>
        <v>18360</v>
      </c>
      <c r="G121" s="3">
        <f t="shared" si="9"/>
        <v>13250</v>
      </c>
      <c r="H121" s="3">
        <f t="shared" si="9"/>
        <v>9049</v>
      </c>
      <c r="I121" s="3">
        <f t="shared" si="9"/>
        <v>17869</v>
      </c>
      <c r="J121" s="3">
        <f t="shared" si="9"/>
        <v>15935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168</v>
      </c>
      <c r="C17" s="3">
        <v>167</v>
      </c>
      <c r="D17" s="3">
        <v>186</v>
      </c>
      <c r="E17" s="3">
        <v>186</v>
      </c>
      <c r="F17" s="3">
        <v>218</v>
      </c>
      <c r="G17" s="3">
        <v>481</v>
      </c>
      <c r="H17" s="3">
        <v>549</v>
      </c>
      <c r="I17" s="3">
        <v>185</v>
      </c>
      <c r="J17" s="3">
        <v>280</v>
      </c>
    </row>
    <row r="18" spans="1:10" x14ac:dyDescent="0.2">
      <c r="A18" s="3" t="s">
        <v>3</v>
      </c>
      <c r="B18" s="3">
        <v>102</v>
      </c>
      <c r="C18" s="3">
        <v>90</v>
      </c>
      <c r="D18" s="3">
        <v>95</v>
      </c>
      <c r="E18" s="3">
        <v>93</v>
      </c>
      <c r="F18" s="3">
        <v>107</v>
      </c>
      <c r="G18" s="3">
        <v>257</v>
      </c>
      <c r="H18" s="3">
        <v>337</v>
      </c>
      <c r="I18" s="3">
        <v>97</v>
      </c>
      <c r="J18" s="3">
        <v>155</v>
      </c>
    </row>
    <row r="19" spans="1:10" x14ac:dyDescent="0.2">
      <c r="A19" s="3" t="s">
        <v>4</v>
      </c>
      <c r="B19" s="3">
        <v>68</v>
      </c>
      <c r="C19" s="3">
        <v>55</v>
      </c>
      <c r="D19" s="3">
        <v>54</v>
      </c>
      <c r="E19" s="3">
        <v>58</v>
      </c>
      <c r="F19" s="3">
        <v>68</v>
      </c>
      <c r="G19" s="3">
        <v>159</v>
      </c>
      <c r="H19" s="3">
        <v>209</v>
      </c>
      <c r="I19" s="3">
        <v>60</v>
      </c>
      <c r="J19" s="3">
        <v>96</v>
      </c>
    </row>
    <row r="20" spans="1:10" x14ac:dyDescent="0.2">
      <c r="A20" s="4" t="s">
        <v>5</v>
      </c>
      <c r="B20" s="2">
        <v>79</v>
      </c>
      <c r="C20" s="2">
        <v>70</v>
      </c>
      <c r="D20" s="2">
        <v>72</v>
      </c>
      <c r="E20" s="2">
        <v>72</v>
      </c>
      <c r="F20" s="2">
        <v>79</v>
      </c>
      <c r="G20" s="2">
        <v>132</v>
      </c>
      <c r="H20" s="2">
        <v>149</v>
      </c>
      <c r="I20" s="2">
        <v>74</v>
      </c>
      <c r="J20" s="2">
        <v>93</v>
      </c>
    </row>
    <row r="21" spans="1:10" x14ac:dyDescent="0.2">
      <c r="A21" s="4" t="s">
        <v>6</v>
      </c>
      <c r="B21" s="2">
        <v>180</v>
      </c>
      <c r="C21" s="2">
        <v>185</v>
      </c>
      <c r="D21" s="2">
        <v>186</v>
      </c>
      <c r="E21" s="2">
        <v>190</v>
      </c>
      <c r="F21" s="2">
        <v>189</v>
      </c>
      <c r="G21" s="2">
        <v>161</v>
      </c>
      <c r="H21" s="2">
        <v>139</v>
      </c>
      <c r="I21" s="2">
        <v>186</v>
      </c>
      <c r="J21" s="2">
        <v>176</v>
      </c>
    </row>
    <row r="22" spans="1:10" x14ac:dyDescent="0.2">
      <c r="A22" s="3" t="s">
        <v>7</v>
      </c>
      <c r="B22" s="3">
        <v>757</v>
      </c>
      <c r="C22" s="3">
        <v>784</v>
      </c>
      <c r="D22" s="3">
        <v>776</v>
      </c>
      <c r="E22" s="3">
        <v>774</v>
      </c>
      <c r="F22" s="3">
        <v>758</v>
      </c>
      <c r="G22" s="3">
        <v>284</v>
      </c>
      <c r="H22" s="3">
        <v>156</v>
      </c>
      <c r="I22" s="3">
        <v>769</v>
      </c>
      <c r="J22" s="3">
        <v>611</v>
      </c>
    </row>
    <row r="23" spans="1:10" x14ac:dyDescent="0.2">
      <c r="A23" s="3" t="s">
        <v>8</v>
      </c>
      <c r="B23" s="3">
        <v>2540</v>
      </c>
      <c r="C23" s="3">
        <v>2686</v>
      </c>
      <c r="D23" s="3">
        <v>2679</v>
      </c>
      <c r="E23" s="3">
        <v>2655</v>
      </c>
      <c r="F23" s="3">
        <v>2525</v>
      </c>
      <c r="G23" s="3">
        <v>543</v>
      </c>
      <c r="H23" s="3">
        <v>288</v>
      </c>
      <c r="I23" s="3">
        <v>2617</v>
      </c>
      <c r="J23" s="3">
        <v>1982</v>
      </c>
    </row>
    <row r="24" spans="1:10" x14ac:dyDescent="0.2">
      <c r="A24" s="3" t="s">
        <v>9</v>
      </c>
      <c r="B24" s="3">
        <v>2948</v>
      </c>
      <c r="C24" s="3">
        <v>3178</v>
      </c>
      <c r="D24" s="3">
        <v>3185</v>
      </c>
      <c r="E24" s="3">
        <v>3163</v>
      </c>
      <c r="F24" s="3">
        <v>3010</v>
      </c>
      <c r="G24" s="3">
        <v>770</v>
      </c>
      <c r="H24" s="3">
        <v>294</v>
      </c>
      <c r="I24" s="3">
        <v>3097</v>
      </c>
      <c r="J24" s="3">
        <v>2358</v>
      </c>
    </row>
    <row r="25" spans="1:10" x14ac:dyDescent="0.2">
      <c r="A25" s="3" t="s">
        <v>10</v>
      </c>
      <c r="B25" s="3">
        <v>2302</v>
      </c>
      <c r="C25" s="3">
        <v>2483</v>
      </c>
      <c r="D25" s="3">
        <v>2463</v>
      </c>
      <c r="E25" s="3">
        <v>2528</v>
      </c>
      <c r="F25" s="3">
        <v>2335</v>
      </c>
      <c r="G25" s="3">
        <v>1239</v>
      </c>
      <c r="H25" s="3">
        <v>450</v>
      </c>
      <c r="I25" s="3">
        <v>2422</v>
      </c>
      <c r="J25" s="3">
        <v>1967</v>
      </c>
    </row>
    <row r="26" spans="1:10" x14ac:dyDescent="0.2">
      <c r="A26" s="3" t="s">
        <v>11</v>
      </c>
      <c r="B26" s="3">
        <v>1859</v>
      </c>
      <c r="C26" s="3">
        <v>1945</v>
      </c>
      <c r="D26" s="3">
        <v>1981</v>
      </c>
      <c r="E26" s="3">
        <v>2048</v>
      </c>
      <c r="F26" s="3">
        <v>2040</v>
      </c>
      <c r="G26" s="3">
        <v>1681</v>
      </c>
      <c r="H26" s="3">
        <v>833</v>
      </c>
      <c r="I26" s="3">
        <v>1974</v>
      </c>
      <c r="J26" s="3">
        <v>1769</v>
      </c>
    </row>
    <row r="27" spans="1:10" x14ac:dyDescent="0.2">
      <c r="A27" s="3" t="s">
        <v>12</v>
      </c>
      <c r="B27" s="3">
        <v>1942</v>
      </c>
      <c r="C27" s="3">
        <v>2007</v>
      </c>
      <c r="D27" s="3">
        <v>2039</v>
      </c>
      <c r="E27" s="3">
        <v>2092</v>
      </c>
      <c r="F27" s="3">
        <v>2213</v>
      </c>
      <c r="G27" s="3">
        <v>1960</v>
      </c>
      <c r="H27" s="3">
        <v>1058</v>
      </c>
      <c r="I27" s="3">
        <v>2059</v>
      </c>
      <c r="J27" s="3">
        <v>1902</v>
      </c>
    </row>
    <row r="28" spans="1:10" x14ac:dyDescent="0.2">
      <c r="A28" s="3" t="s">
        <v>13</v>
      </c>
      <c r="B28" s="3">
        <v>2045</v>
      </c>
      <c r="C28" s="3">
        <v>2112</v>
      </c>
      <c r="D28" s="3">
        <v>2207</v>
      </c>
      <c r="E28" s="3">
        <v>2230</v>
      </c>
      <c r="F28" s="3">
        <v>2349</v>
      </c>
      <c r="G28" s="3">
        <v>2148</v>
      </c>
      <c r="H28" s="3">
        <v>1302</v>
      </c>
      <c r="I28" s="3">
        <v>2188</v>
      </c>
      <c r="J28" s="3">
        <v>2056</v>
      </c>
    </row>
    <row r="29" spans="1:10" x14ac:dyDescent="0.2">
      <c r="A29" s="3" t="s">
        <v>14</v>
      </c>
      <c r="B29" s="3">
        <v>1993</v>
      </c>
      <c r="C29" s="3">
        <v>2061</v>
      </c>
      <c r="D29" s="3">
        <v>2216</v>
      </c>
      <c r="E29" s="3">
        <v>2161</v>
      </c>
      <c r="F29" s="3">
        <v>2307</v>
      </c>
      <c r="G29" s="3">
        <v>2236</v>
      </c>
      <c r="H29" s="3">
        <v>1413</v>
      </c>
      <c r="I29" s="3">
        <v>2147</v>
      </c>
      <c r="J29" s="3">
        <v>2055</v>
      </c>
    </row>
    <row r="30" spans="1:10" x14ac:dyDescent="0.2">
      <c r="A30" s="3" t="s">
        <v>15</v>
      </c>
      <c r="B30" s="3">
        <v>2257</v>
      </c>
      <c r="C30" s="3">
        <v>2328</v>
      </c>
      <c r="D30" s="3">
        <v>2424</v>
      </c>
      <c r="E30" s="3">
        <v>2418</v>
      </c>
      <c r="F30" s="3">
        <v>2487</v>
      </c>
      <c r="G30" s="3">
        <v>2279</v>
      </c>
      <c r="H30" s="3">
        <v>1537</v>
      </c>
      <c r="I30" s="3">
        <v>2382</v>
      </c>
      <c r="J30" s="3">
        <v>2247</v>
      </c>
    </row>
    <row r="31" spans="1:10" x14ac:dyDescent="0.2">
      <c r="A31" s="3" t="s">
        <v>16</v>
      </c>
      <c r="B31" s="3">
        <v>2280</v>
      </c>
      <c r="C31" s="3">
        <v>2348</v>
      </c>
      <c r="D31" s="3">
        <v>2415</v>
      </c>
      <c r="E31" s="3">
        <v>2461</v>
      </c>
      <c r="F31" s="3">
        <v>2632</v>
      </c>
      <c r="G31" s="3">
        <v>2287</v>
      </c>
      <c r="H31" s="3">
        <v>1663</v>
      </c>
      <c r="I31" s="3">
        <v>2427</v>
      </c>
      <c r="J31" s="3">
        <v>2298</v>
      </c>
    </row>
    <row r="32" spans="1:10" x14ac:dyDescent="0.2">
      <c r="A32" s="3" t="s">
        <v>17</v>
      </c>
      <c r="B32" s="3">
        <v>2445</v>
      </c>
      <c r="C32" s="3">
        <v>2546</v>
      </c>
      <c r="D32" s="3">
        <v>2577</v>
      </c>
      <c r="E32" s="3">
        <v>2625</v>
      </c>
      <c r="F32" s="3">
        <v>2828</v>
      </c>
      <c r="G32" s="3">
        <v>2162</v>
      </c>
      <c r="H32" s="3">
        <v>1628</v>
      </c>
      <c r="I32" s="3">
        <v>2604</v>
      </c>
      <c r="J32" s="3">
        <v>2400</v>
      </c>
    </row>
    <row r="33" spans="1:11" x14ac:dyDescent="0.2">
      <c r="A33" s="3" t="s">
        <v>18</v>
      </c>
      <c r="B33" s="3">
        <v>3040</v>
      </c>
      <c r="C33" s="3">
        <v>3174</v>
      </c>
      <c r="D33" s="3">
        <v>3115</v>
      </c>
      <c r="E33" s="3">
        <v>3173</v>
      </c>
      <c r="F33" s="3">
        <v>3097</v>
      </c>
      <c r="G33" s="3">
        <v>2145</v>
      </c>
      <c r="H33" s="3">
        <v>1669</v>
      </c>
      <c r="I33" s="3">
        <v>3120</v>
      </c>
      <c r="J33" s="3">
        <v>2770</v>
      </c>
    </row>
    <row r="34" spans="1:11" x14ac:dyDescent="0.2">
      <c r="A34" s="3" t="s">
        <v>19</v>
      </c>
      <c r="B34" s="3">
        <v>3040</v>
      </c>
      <c r="C34" s="3">
        <v>3151</v>
      </c>
      <c r="D34" s="3">
        <v>3069</v>
      </c>
      <c r="E34" s="3">
        <v>3184</v>
      </c>
      <c r="F34" s="3">
        <v>2901</v>
      </c>
      <c r="G34" s="3">
        <v>2112</v>
      </c>
      <c r="H34" s="3">
        <v>1668</v>
      </c>
      <c r="I34" s="3">
        <v>3069</v>
      </c>
      <c r="J34" s="3">
        <v>2729</v>
      </c>
    </row>
    <row r="35" spans="1:11" x14ac:dyDescent="0.2">
      <c r="A35" s="3" t="s">
        <v>20</v>
      </c>
      <c r="B35" s="3">
        <v>2369</v>
      </c>
      <c r="C35" s="3">
        <v>2567</v>
      </c>
      <c r="D35" s="3">
        <v>2588</v>
      </c>
      <c r="E35" s="3">
        <v>2639</v>
      </c>
      <c r="F35" s="3">
        <v>2452</v>
      </c>
      <c r="G35" s="3">
        <v>1788</v>
      </c>
      <c r="H35" s="3">
        <v>1508</v>
      </c>
      <c r="I35" s="3">
        <v>2523</v>
      </c>
      <c r="J35" s="3">
        <v>2271</v>
      </c>
    </row>
    <row r="36" spans="1:11" x14ac:dyDescent="0.2">
      <c r="A36" s="3" t="s">
        <v>21</v>
      </c>
      <c r="B36" s="3">
        <v>1580</v>
      </c>
      <c r="C36" s="3">
        <v>1683</v>
      </c>
      <c r="D36" s="3">
        <v>1790</v>
      </c>
      <c r="E36" s="3">
        <v>1830</v>
      </c>
      <c r="F36" s="3">
        <v>1784</v>
      </c>
      <c r="G36" s="3">
        <v>1249</v>
      </c>
      <c r="H36" s="3">
        <v>1195</v>
      </c>
      <c r="I36" s="3">
        <v>1733</v>
      </c>
      <c r="J36" s="3">
        <v>1586</v>
      </c>
    </row>
    <row r="37" spans="1:11" x14ac:dyDescent="0.2">
      <c r="A37" s="3" t="s">
        <v>22</v>
      </c>
      <c r="B37" s="3">
        <v>995</v>
      </c>
      <c r="C37" s="3">
        <v>1089</v>
      </c>
      <c r="D37" s="3">
        <v>1183</v>
      </c>
      <c r="E37" s="3">
        <v>1160</v>
      </c>
      <c r="F37" s="3">
        <v>1225</v>
      </c>
      <c r="G37" s="3">
        <v>962</v>
      </c>
      <c r="H37" s="3">
        <v>988</v>
      </c>
      <c r="I37" s="3">
        <v>1130</v>
      </c>
      <c r="J37" s="3">
        <v>1085</v>
      </c>
    </row>
    <row r="38" spans="1:11" x14ac:dyDescent="0.2">
      <c r="A38" s="3" t="s">
        <v>23</v>
      </c>
      <c r="B38" s="3">
        <v>793</v>
      </c>
      <c r="C38" s="3">
        <v>877</v>
      </c>
      <c r="D38" s="3">
        <v>969</v>
      </c>
      <c r="E38" s="3">
        <v>930</v>
      </c>
      <c r="F38" s="3">
        <v>966</v>
      </c>
      <c r="G38" s="3">
        <v>878</v>
      </c>
      <c r="H38" s="3">
        <v>778</v>
      </c>
      <c r="I38" s="3">
        <v>907</v>
      </c>
      <c r="J38" s="3">
        <v>884</v>
      </c>
    </row>
    <row r="39" spans="1:11" x14ac:dyDescent="0.2">
      <c r="A39" s="3" t="s">
        <v>24</v>
      </c>
      <c r="B39" s="3">
        <v>713</v>
      </c>
      <c r="C39" s="3">
        <v>769</v>
      </c>
      <c r="D39" s="3">
        <v>865</v>
      </c>
      <c r="E39" s="3">
        <v>876</v>
      </c>
      <c r="F39" s="3">
        <v>973</v>
      </c>
      <c r="G39" s="3">
        <v>902</v>
      </c>
      <c r="H39" s="3">
        <v>585</v>
      </c>
      <c r="I39" s="3">
        <v>838</v>
      </c>
      <c r="J39" s="3">
        <v>812</v>
      </c>
    </row>
    <row r="40" spans="1:11" x14ac:dyDescent="0.2">
      <c r="A40" s="3" t="s">
        <v>25</v>
      </c>
      <c r="B40" s="3">
        <v>364</v>
      </c>
      <c r="C40" s="3">
        <v>433</v>
      </c>
      <c r="D40" s="3">
        <v>450</v>
      </c>
      <c r="E40" s="3">
        <v>486</v>
      </c>
      <c r="F40" s="3">
        <v>781</v>
      </c>
      <c r="G40" s="3">
        <v>789</v>
      </c>
      <c r="H40" s="3">
        <v>317</v>
      </c>
      <c r="I40" s="3">
        <v>503</v>
      </c>
      <c r="J40" s="3">
        <v>518</v>
      </c>
    </row>
    <row r="42" spans="1:11" s="5" customFormat="1" x14ac:dyDescent="0.2">
      <c r="A42" s="5" t="s">
        <v>26</v>
      </c>
      <c r="B42" s="5">
        <f t="shared" ref="B42:J42" si="0">SUM(B17:B40)</f>
        <v>36859</v>
      </c>
      <c r="C42" s="5">
        <f t="shared" si="0"/>
        <v>38788</v>
      </c>
      <c r="D42" s="5">
        <f t="shared" si="0"/>
        <v>39584</v>
      </c>
      <c r="E42" s="5">
        <f t="shared" si="0"/>
        <v>40032</v>
      </c>
      <c r="F42" s="5">
        <f t="shared" si="0"/>
        <v>40324</v>
      </c>
      <c r="G42" s="5">
        <f t="shared" si="0"/>
        <v>29604</v>
      </c>
      <c r="H42" s="5">
        <f t="shared" si="0"/>
        <v>20713</v>
      </c>
      <c r="I42" s="5">
        <f t="shared" si="0"/>
        <v>39111</v>
      </c>
      <c r="J42" s="5">
        <f t="shared" si="0"/>
        <v>35100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12474</v>
      </c>
      <c r="C44" s="1">
        <f t="shared" si="1"/>
        <v>13121</v>
      </c>
      <c r="D44" s="1">
        <f t="shared" si="1"/>
        <v>13139</v>
      </c>
      <c r="E44" s="1">
        <f t="shared" si="1"/>
        <v>13451</v>
      </c>
      <c r="F44" s="1">
        <f t="shared" si="1"/>
        <v>13062</v>
      </c>
      <c r="G44" s="1">
        <f t="shared" si="1"/>
        <v>9456</v>
      </c>
      <c r="H44" s="1">
        <f t="shared" si="1"/>
        <v>7668</v>
      </c>
      <c r="I44" s="1">
        <f t="shared" si="1"/>
        <v>13049</v>
      </c>
      <c r="J44" s="1">
        <f t="shared" si="1"/>
        <v>11756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2431</v>
      </c>
      <c r="C46" s="1">
        <f t="shared" ref="C46:J46" si="2">SUM(C39:C40) +SUM(C17:C22)</f>
        <v>2553</v>
      </c>
      <c r="D46" s="1">
        <f t="shared" si="2"/>
        <v>2684</v>
      </c>
      <c r="E46" s="1">
        <f t="shared" si="2"/>
        <v>2735</v>
      </c>
      <c r="F46" s="1">
        <f t="shared" si="2"/>
        <v>3173</v>
      </c>
      <c r="G46" s="1">
        <f t="shared" si="2"/>
        <v>3165</v>
      </c>
      <c r="H46" s="1">
        <f t="shared" si="2"/>
        <v>2441</v>
      </c>
      <c r="I46" s="1">
        <f t="shared" si="2"/>
        <v>2712</v>
      </c>
      <c r="J46" s="1">
        <f t="shared" si="2"/>
        <v>2741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31095</v>
      </c>
      <c r="C48" s="3">
        <f t="shared" si="3"/>
        <v>32672</v>
      </c>
      <c r="D48" s="3">
        <f t="shared" si="3"/>
        <v>33252</v>
      </c>
      <c r="E48" s="3">
        <f t="shared" si="3"/>
        <v>33712</v>
      </c>
      <c r="F48" s="3">
        <f t="shared" si="3"/>
        <v>33660</v>
      </c>
      <c r="G48" s="3">
        <f t="shared" si="3"/>
        <v>25018</v>
      </c>
      <c r="H48" s="3">
        <f t="shared" si="3"/>
        <v>17206</v>
      </c>
      <c r="I48" s="3">
        <f t="shared" si="3"/>
        <v>32875</v>
      </c>
      <c r="J48" s="3">
        <f t="shared" si="3"/>
        <v>29493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34428</v>
      </c>
      <c r="C50" s="3">
        <f t="shared" si="4"/>
        <v>36235</v>
      </c>
      <c r="D50" s="3">
        <f t="shared" si="4"/>
        <v>36900</v>
      </c>
      <c r="E50" s="3">
        <f t="shared" si="4"/>
        <v>37297</v>
      </c>
      <c r="F50" s="3">
        <f t="shared" si="4"/>
        <v>37151</v>
      </c>
      <c r="G50" s="3">
        <f t="shared" si="4"/>
        <v>26439</v>
      </c>
      <c r="H50" s="3">
        <f t="shared" si="4"/>
        <v>18272</v>
      </c>
      <c r="I50" s="3">
        <f t="shared" si="4"/>
        <v>36399</v>
      </c>
      <c r="J50" s="3">
        <f t="shared" si="4"/>
        <v>32359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8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  <row r="45" spans="1:1" x14ac:dyDescent="0.2">
      <c r="A45" t="s">
        <v>121</v>
      </c>
    </row>
    <row r="46" spans="1:1" x14ac:dyDescent="0.2">
      <c r="A46" t="s">
        <v>122</v>
      </c>
    </row>
    <row r="47" spans="1:1" x14ac:dyDescent="0.2">
      <c r="A47" t="s">
        <v>123</v>
      </c>
    </row>
    <row r="48" spans="1:1" x14ac:dyDescent="0.2">
      <c r="A48" t="s">
        <v>124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125</v>
      </c>
      <c r="B2">
        <v>18882</v>
      </c>
      <c r="C2">
        <v>19866</v>
      </c>
      <c r="D2">
        <v>20299</v>
      </c>
      <c r="E2">
        <v>20473</v>
      </c>
      <c r="F2">
        <v>20526</v>
      </c>
      <c r="G2">
        <v>15012</v>
      </c>
      <c r="H2">
        <v>10656</v>
      </c>
    </row>
    <row r="3" spans="1:8" x14ac:dyDescent="0.2">
      <c r="A3" t="s">
        <v>126</v>
      </c>
      <c r="B3">
        <v>17976</v>
      </c>
      <c r="C3">
        <v>18923</v>
      </c>
      <c r="D3">
        <v>19284</v>
      </c>
      <c r="E3">
        <v>19556</v>
      </c>
      <c r="F3">
        <v>19796</v>
      </c>
      <c r="G3">
        <v>14596</v>
      </c>
      <c r="H3">
        <v>10054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2019-01-21T13:42:38Z</dcterms:modified>
</cp:coreProperties>
</file>