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<sst xmlns="http://schemas.openxmlformats.org/spreadsheetml/2006/main" count="259" uniqueCount="89">
  <si>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</si>
  <si>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</si>
  <si>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</si>
  <si>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</si>
  <si>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</si>
  <si>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</si>
  <si>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</si>
  <si>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</si>
  <si>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</si>
  <si>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</si>
  <si>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</si>
  <si>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</si>
  <si>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</si>
  <si>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</si>
  <si>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</si>
  <si>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</si>
  <si>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</si>
  <si>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</si>
  <si>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</si>
  <si>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</si>
  <si>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</si>
  <si>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</si>
  <si>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</si>
  <si>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</si>
  <si>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</si>
  <si>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</si>
  <si>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</si>
  <si>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</si>
  <si>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</si>
  <si>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</si>
  <si>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</si>
  <si>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</si>
  <si>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</si>
  <si>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</si>
  <si>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</si>
  <si>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</si>
  <si>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</si>
  <si>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201 Allschwil Baslerstr.</t>
  </si>
  <si>
    <t>DTV</t>
  </si>
  <si>
    <t>Koord. 2609174 / 1267455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</si>
  <si>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</si>
  <si>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</si>
  <si>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</si>
  <si>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</si>
  <si>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</si>
  <si>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</si>
  <si>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</si>
  <si>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</si>
  <si>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</si>
  <si>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</si>
  <si>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</si>
  <si>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</si>
  <si>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</si>
  <si>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</si>
  <si>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</si>
  <si>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</si>
  <si>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</si>
  <si>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</si>
  <si>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</si>
  <si>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</si>
  <si>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</si>
  <si>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</si>
  <si>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</si>
  <si>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</si>
  <si>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</si>
  <si>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</si>
  <si>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</si>
  <si>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</si>
  <si>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</si>
  <si>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</si>
  <si>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</si>
  <si>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</si>
  <si>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</si>
  <si>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</si>
  <si>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</si>
  <si>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</si>
  <si>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</si>
  <si>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201 Allschwil Baslerstr., Ereignisse</t>
  </si>
  <si>
    <t>10.02.2018 bis 25.02.2018  Ferien Anfang/Ende,   Fasnachtsferien</t>
  </si>
  <si>
    <t>19.02.2018 bis 21.02.2018  Veranstaltung,   Basler Fasnacht</t>
  </si>
  <si>
    <t>14.03.2018  Umlagerung wegen, Behinderung,   A2 Ri BS 12.30 Uhr schw Unf nach Tu Schw'h &gt; b Ri gesp</t>
  </si>
  <si>
    <t>24.03.2018 bis 08.04.2018  Ferien Anfang/Ende,   Osterferien</t>
  </si>
  <si>
    <t>03.04.2018 bis 30.11.2020  Behinderung,   Erneuerung Baslerstr.</t>
  </si>
  <si>
    <t>30.06.2018 bis 12.08.2018  Ferien Anfang/Ende,   Sommerferien</t>
  </si>
  <si>
    <t>29.09.2018 bis 14.10.2018  Ferien Anfang/Ende,   Herbstferien</t>
  </si>
  <si>
    <t>03.10.2018  Anderes,   Tag der Deutschen Einheit (Feiertag)</t>
  </si>
  <si>
    <t>27.10.2018 bis 11.11.2018  Veranstaltung,   Basler Herbstmesse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</si>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</sst>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201  Allschwil Baslerstr.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3203</c:v>
                </c:pt>
                <c:pt idx="1">
                  <c:v>3333</c:v>
                </c:pt>
                <c:pt idx="2">
                  <c:v>3398</c:v>
                </c:pt>
                <c:pt idx="3">
                  <c:v>3396</c:v>
                </c:pt>
                <c:pt idx="4">
                  <c:v>3515</c:v>
                </c:pt>
                <c:pt idx="5">
                  <c:v>2977</c:v>
                </c:pt>
                <c:pt idx="6">
                  <c:v>2269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3803</c:v>
                </c:pt>
                <c:pt idx="1">
                  <c:v>3955</c:v>
                </c:pt>
                <c:pt idx="2">
                  <c:v>4048</c:v>
                </c:pt>
                <c:pt idx="3">
                  <c:v>4069</c:v>
                </c:pt>
                <c:pt idx="4">
                  <c:v>4308</c:v>
                </c:pt>
                <c:pt idx="5">
                  <c:v>3623</c:v>
                </c:pt>
                <c:pt idx="6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08096"/>
        <c:axId val="95146752"/>
      </c:barChart>
      <c:catAx>
        <c:axId val="951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5146752"/>
        <c:crosses val="autoZero"/>
        <c:auto val="1"/>
        <c:lblAlgn val="ctr"/>
        <c:lblOffset val="100"/>
        <c:noMultiLvlLbl val="0"/>
      </c:catAx>
      <c:valAx>
        <c:axId val="95146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10809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24</v>
      </c>
      <c r="C17" s="3">
        <v>23</v>
      </c>
      <c r="D17" s="3">
        <v>26</v>
      </c>
      <c r="E17" s="3">
        <v>26</v>
      </c>
      <c r="F17" s="3">
        <v>29</v>
      </c>
      <c r="G17" s="3">
        <v>63</v>
      </c>
      <c r="H17" s="3">
        <v>64</v>
      </c>
      <c r="I17" s="3">
        <v>26</v>
      </c>
      <c r="J17" s="3">
        <v>36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15</v>
      </c>
      <c r="C18" s="3">
        <v>14</v>
      </c>
      <c r="D18" s="3">
        <v>14</v>
      </c>
      <c r="E18" s="3">
        <v>15</v>
      </c>
      <c r="F18" s="3">
        <v>17</v>
      </c>
      <c r="G18" s="3">
        <v>42</v>
      </c>
      <c r="H18" s="3">
        <v>47</v>
      </c>
      <c r="I18" s="3">
        <v>15</v>
      </c>
      <c r="J18" s="3">
        <v>23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9</v>
      </c>
      <c r="C19" s="3">
        <v>7</v>
      </c>
      <c r="D19" s="3">
        <v>9</v>
      </c>
      <c r="E19" s="3">
        <v>9</v>
      </c>
      <c r="F19" s="3">
        <v>11</v>
      </c>
      <c r="G19" s="3">
        <v>31</v>
      </c>
      <c r="H19" s="3">
        <v>39</v>
      </c>
      <c r="I19" s="3">
        <v>9</v>
      </c>
      <c r="J19" s="3">
        <v>16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8</v>
      </c>
      <c r="C20" s="2">
        <v>7</v>
      </c>
      <c r="D20" s="2">
        <v>8</v>
      </c>
      <c r="E20" s="2">
        <v>8</v>
      </c>
      <c r="F20" s="2">
        <v>9</v>
      </c>
      <c r="G20" s="2">
        <v>27</v>
      </c>
      <c r="H20" s="2">
        <v>36</v>
      </c>
      <c r="I20" s="2">
        <v>8</v>
      </c>
      <c r="J20" s="2">
        <v>15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12</v>
      </c>
      <c r="C21" s="2">
        <v>10</v>
      </c>
      <c r="D21" s="2">
        <v>11</v>
      </c>
      <c r="E21" s="2">
        <v>12</v>
      </c>
      <c r="F21" s="2">
        <v>12</v>
      </c>
      <c r="G21" s="2">
        <v>22</v>
      </c>
      <c r="H21" s="2">
        <v>27</v>
      </c>
      <c r="I21" s="2">
        <v>11</v>
      </c>
      <c r="J21" s="2">
        <v>15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32</v>
      </c>
      <c r="C22" s="3">
        <v>31</v>
      </c>
      <c r="D22" s="3">
        <v>30</v>
      </c>
      <c r="E22" s="3">
        <v>30</v>
      </c>
      <c r="F22" s="3">
        <v>31</v>
      </c>
      <c r="G22" s="3">
        <v>29</v>
      </c>
      <c r="H22" s="3">
        <v>19</v>
      </c>
      <c r="I22" s="3">
        <v>31</v>
      </c>
      <c r="J22" s="3">
        <v>29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92</v>
      </c>
      <c r="C23" s="3">
        <v>95</v>
      </c>
      <c r="D23" s="3">
        <v>95</v>
      </c>
      <c r="E23" s="3">
        <v>101</v>
      </c>
      <c r="F23" s="3">
        <v>92</v>
      </c>
      <c r="G23" s="3">
        <v>38</v>
      </c>
      <c r="H23" s="3">
        <v>25</v>
      </c>
      <c r="I23" s="3">
        <v>95</v>
      </c>
      <c r="J23" s="3">
        <v>77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151</v>
      </c>
      <c r="C24" s="3">
        <v>163</v>
      </c>
      <c r="D24" s="3">
        <v>158</v>
      </c>
      <c r="E24" s="3">
        <v>159</v>
      </c>
      <c r="F24" s="3">
        <v>162</v>
      </c>
      <c r="G24" s="3">
        <v>65</v>
      </c>
      <c r="H24" s="3">
        <v>30</v>
      </c>
      <c r="I24" s="3">
        <v>158</v>
      </c>
      <c r="J24" s="3">
        <v>127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156</v>
      </c>
      <c r="C25" s="3">
        <v>167</v>
      </c>
      <c r="D25" s="3">
        <v>171</v>
      </c>
      <c r="E25" s="3">
        <v>170</v>
      </c>
      <c r="F25" s="3">
        <v>166</v>
      </c>
      <c r="G25" s="3">
        <v>94</v>
      </c>
      <c r="H25" s="3">
        <v>39</v>
      </c>
      <c r="I25" s="3">
        <v>166</v>
      </c>
      <c r="J25" s="3">
        <v>138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164</v>
      </c>
      <c r="C26" s="3">
        <v>176</v>
      </c>
      <c r="D26" s="3">
        <v>169</v>
      </c>
      <c r="E26" s="3">
        <v>175</v>
      </c>
      <c r="F26" s="3">
        <v>177</v>
      </c>
      <c r="G26" s="3">
        <v>156</v>
      </c>
      <c r="H26" s="3">
        <v>76</v>
      </c>
      <c r="I26" s="3">
        <v>172</v>
      </c>
      <c r="J26" s="3">
        <v>156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185</v>
      </c>
      <c r="C27" s="3">
        <v>189</v>
      </c>
      <c r="D27" s="3">
        <v>189</v>
      </c>
      <c r="E27" s="3">
        <v>194</v>
      </c>
      <c r="F27" s="3">
        <v>198</v>
      </c>
      <c r="G27" s="3">
        <v>184</v>
      </c>
      <c r="H27" s="3">
        <v>105</v>
      </c>
      <c r="I27" s="3">
        <v>191</v>
      </c>
      <c r="J27" s="3">
        <v>178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203</v>
      </c>
      <c r="C28" s="3">
        <v>215</v>
      </c>
      <c r="D28" s="3">
        <v>214</v>
      </c>
      <c r="E28" s="3">
        <v>211</v>
      </c>
      <c r="F28" s="3">
        <v>222</v>
      </c>
      <c r="G28" s="3">
        <v>215</v>
      </c>
      <c r="H28" s="3">
        <v>136</v>
      </c>
      <c r="I28" s="3">
        <v>213</v>
      </c>
      <c r="J28" s="3">
        <v>202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182</v>
      </c>
      <c r="C29" s="3">
        <v>188</v>
      </c>
      <c r="D29" s="3">
        <v>193</v>
      </c>
      <c r="E29" s="3">
        <v>192</v>
      </c>
      <c r="F29" s="3">
        <v>207</v>
      </c>
      <c r="G29" s="3">
        <v>208</v>
      </c>
      <c r="H29" s="3">
        <v>146</v>
      </c>
      <c r="I29" s="3">
        <v>192</v>
      </c>
      <c r="J29" s="3">
        <v>188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191</v>
      </c>
      <c r="C30" s="3">
        <v>196</v>
      </c>
      <c r="D30" s="3">
        <v>208</v>
      </c>
      <c r="E30" s="3">
        <v>201</v>
      </c>
      <c r="F30" s="3">
        <v>216</v>
      </c>
      <c r="G30" s="3">
        <v>214</v>
      </c>
      <c r="H30" s="3">
        <v>156</v>
      </c>
      <c r="I30" s="3">
        <v>202</v>
      </c>
      <c r="J30" s="3">
        <v>198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205</v>
      </c>
      <c r="C31" s="3">
        <v>205</v>
      </c>
      <c r="D31" s="3">
        <v>216</v>
      </c>
      <c r="E31" s="3">
        <v>210</v>
      </c>
      <c r="F31" s="3">
        <v>229</v>
      </c>
      <c r="G31" s="3">
        <v>218</v>
      </c>
      <c r="H31" s="3">
        <v>166</v>
      </c>
      <c r="I31" s="3">
        <v>213</v>
      </c>
      <c r="J31" s="3">
        <v>207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216</v>
      </c>
      <c r="C32" s="3">
        <v>218</v>
      </c>
      <c r="D32" s="3">
        <v>226</v>
      </c>
      <c r="E32" s="3">
        <v>224</v>
      </c>
      <c r="F32" s="3">
        <v>251</v>
      </c>
      <c r="G32" s="3">
        <v>213</v>
      </c>
      <c r="H32" s="3">
        <v>170</v>
      </c>
      <c r="I32" s="3">
        <v>227</v>
      </c>
      <c r="J32" s="3">
        <v>217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284</v>
      </c>
      <c r="C33" s="3">
        <v>284</v>
      </c>
      <c r="D33" s="3">
        <v>293</v>
      </c>
      <c r="E33" s="3">
        <v>287</v>
      </c>
      <c r="F33" s="3">
        <v>292</v>
      </c>
      <c r="G33" s="3">
        <v>217</v>
      </c>
      <c r="H33" s="3">
        <v>177</v>
      </c>
      <c r="I33" s="3">
        <v>288</v>
      </c>
      <c r="J33" s="3">
        <v>262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308</v>
      </c>
      <c r="C34" s="3">
        <v>320</v>
      </c>
      <c r="D34" s="3">
        <v>325</v>
      </c>
      <c r="E34" s="3">
        <v>315</v>
      </c>
      <c r="F34" s="3">
        <v>296</v>
      </c>
      <c r="G34" s="3">
        <v>206</v>
      </c>
      <c r="H34" s="3">
        <v>176</v>
      </c>
      <c r="I34" s="3">
        <v>313</v>
      </c>
      <c r="J34" s="3">
        <v>278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251</v>
      </c>
      <c r="C35" s="3">
        <v>267</v>
      </c>
      <c r="D35" s="3">
        <v>262</v>
      </c>
      <c r="E35" s="3">
        <v>268</v>
      </c>
      <c r="F35" s="3">
        <v>254</v>
      </c>
      <c r="G35" s="3">
        <v>192</v>
      </c>
      <c r="H35" s="3">
        <v>164</v>
      </c>
      <c r="I35" s="3">
        <v>260</v>
      </c>
      <c r="J35" s="3">
        <v>237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162</v>
      </c>
      <c r="C36" s="3">
        <v>175</v>
      </c>
      <c r="D36" s="3">
        <v>184</v>
      </c>
      <c r="E36" s="3">
        <v>178</v>
      </c>
      <c r="F36" s="3">
        <v>182</v>
      </c>
      <c r="G36" s="3">
        <v>135</v>
      </c>
      <c r="H36" s="3">
        <v>143</v>
      </c>
      <c r="I36" s="3">
        <v>176</v>
      </c>
      <c r="J36" s="3">
        <v>166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129</v>
      </c>
      <c r="C37" s="3">
        <v>134</v>
      </c>
      <c r="D37" s="3">
        <v>135</v>
      </c>
      <c r="E37" s="3">
        <v>140</v>
      </c>
      <c r="F37" s="3">
        <v>139</v>
      </c>
      <c r="G37" s="3">
        <v>111</v>
      </c>
      <c r="H37" s="3">
        <v>120</v>
      </c>
      <c r="I37" s="3">
        <v>135</v>
      </c>
      <c r="J37" s="3">
        <v>130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99</v>
      </c>
      <c r="C38" s="3">
        <v>104</v>
      </c>
      <c r="D38" s="3">
        <v>109</v>
      </c>
      <c r="E38" s="3">
        <v>113</v>
      </c>
      <c r="F38" s="3">
        <v>114</v>
      </c>
      <c r="G38" s="3">
        <v>101</v>
      </c>
      <c r="H38" s="3">
        <v>94</v>
      </c>
      <c r="I38" s="3">
        <v>108</v>
      </c>
      <c r="J38" s="3">
        <v>105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81</v>
      </c>
      <c r="C39" s="3">
        <v>93</v>
      </c>
      <c r="D39" s="3">
        <v>101</v>
      </c>
      <c r="E39" s="3">
        <v>104</v>
      </c>
      <c r="F39" s="3">
        <v>116</v>
      </c>
      <c r="G39" s="3">
        <v>105</v>
      </c>
      <c r="H39" s="3">
        <v>71</v>
      </c>
      <c r="I39" s="3">
        <v>99</v>
      </c>
      <c r="J39" s="3">
        <v>96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45</v>
      </c>
      <c r="C40" s="3">
        <v>53</v>
      </c>
      <c r="D40" s="3">
        <v>52</v>
      </c>
      <c r="E40" s="3">
        <v>55</v>
      </c>
      <c r="F40" s="3">
        <v>91</v>
      </c>
      <c r="G40" s="3">
        <v>91</v>
      </c>
      <c r="H40" s="3">
        <v>43</v>
      </c>
      <c r="I40" s="3">
        <v>59</v>
      </c>
      <c r="J40" s="3">
        <v>62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3204</v>
      </c>
      <c r="C42" s="5">
        <f t="shared" si="0"/>
        <v>3334</v>
      </c>
      <c r="D42" s="5">
        <f t="shared" si="0"/>
        <v>3398</v>
      </c>
      <c r="E42" s="5">
        <f t="shared" si="0"/>
        <v>3397</v>
      </c>
      <c r="F42" s="5">
        <f t="shared" si="0"/>
        <v>3513</v>
      </c>
      <c r="G42" s="5">
        <f t="shared" si="0"/>
        <v>2977</v>
      </c>
      <c r="H42" s="5">
        <f t="shared" si="0"/>
        <v>2269</v>
      </c>
      <c r="I42" s="5">
        <f t="shared" si="0"/>
        <v>3367</v>
      </c>
      <c r="J42" s="5">
        <f t="shared" si="0"/>
        <v>3158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1221</v>
      </c>
      <c r="C44" s="1">
        <f t="shared" si="1"/>
        <v>1264</v>
      </c>
      <c r="D44" s="1">
        <f t="shared" si="1"/>
        <v>1290</v>
      </c>
      <c r="E44" s="1">
        <f t="shared" si="1"/>
        <v>1272</v>
      </c>
      <c r="F44" s="1">
        <f t="shared" si="1"/>
        <v>1275</v>
      </c>
      <c r="G44" s="1">
        <f t="shared" si="1"/>
        <v>963</v>
      </c>
      <c r="H44" s="1">
        <f t="shared" si="1"/>
        <v>830</v>
      </c>
      <c r="I44" s="1">
        <f t="shared" si="1"/>
        <v>1264</v>
      </c>
      <c r="J44" s="1">
        <f t="shared" si="1"/>
        <v>1160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226</v>
      </c>
      <c r="C46" s="1">
        <f t="shared" ref="C46:J46" si="2">SUM(C39:C40) +SUM(C17:C22)</f>
        <v>238</v>
      </c>
      <c r="D46" s="1">
        <f t="shared" si="2"/>
        <v>251</v>
      </c>
      <c r="E46" s="1">
        <f t="shared" si="2"/>
        <v>259</v>
      </c>
      <c r="F46" s="1">
        <f t="shared" si="2"/>
        <v>316</v>
      </c>
      <c r="G46" s="1">
        <f t="shared" si="2"/>
        <v>410</v>
      </c>
      <c r="H46" s="1">
        <f t="shared" si="2"/>
        <v>346</v>
      </c>
      <c r="I46" s="1">
        <f t="shared" si="2"/>
        <v>258</v>
      </c>
      <c r="J46" s="1">
        <f t="shared" si="2"/>
        <v>292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2787</v>
      </c>
      <c r="C48" s="3">
        <f t="shared" si="3"/>
        <v>2897</v>
      </c>
      <c r="D48" s="3">
        <f t="shared" si="3"/>
        <v>2943</v>
      </c>
      <c r="E48" s="3">
        <f t="shared" si="3"/>
        <v>2924</v>
      </c>
      <c r="F48" s="3">
        <f t="shared" si="3"/>
        <v>2991</v>
      </c>
      <c r="G48" s="3">
        <f t="shared" si="3"/>
        <v>2428</v>
      </c>
      <c r="H48" s="3">
        <f t="shared" si="3"/>
        <v>1804</v>
      </c>
      <c r="I48" s="3">
        <f t="shared" si="3"/>
        <v>2906</v>
      </c>
      <c r="J48" s="3">
        <f t="shared" si="3"/>
        <v>2684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2978</v>
      </c>
      <c r="C50" s="3">
        <f t="shared" si="4"/>
        <v>3096</v>
      </c>
      <c r="D50" s="3">
        <f t="shared" si="4"/>
        <v>3147</v>
      </c>
      <c r="E50" s="3">
        <f t="shared" si="4"/>
        <v>3138</v>
      </c>
      <c r="F50" s="3">
        <f t="shared" si="4"/>
        <v>3197</v>
      </c>
      <c r="G50" s="3">
        <f t="shared" si="4"/>
        <v>2567</v>
      </c>
      <c r="H50" s="3">
        <f t="shared" si="4"/>
        <v>1923</v>
      </c>
      <c r="I50" s="3">
        <f t="shared" si="4"/>
        <v>3109</v>
      </c>
      <c r="J50" s="3">
        <f t="shared" si="4"/>
        <v>2866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17</v>
      </c>
      <c r="C88" s="3">
        <v>16</v>
      </c>
      <c r="D88" s="3">
        <v>19</v>
      </c>
      <c r="E88" s="3">
        <v>19</v>
      </c>
      <c r="F88" s="3">
        <v>21</v>
      </c>
      <c r="G88" s="3">
        <v>49</v>
      </c>
      <c r="H88" s="3">
        <v>59</v>
      </c>
      <c r="I88" s="3">
        <v>18</v>
      </c>
      <c r="J88" s="3">
        <v>29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12</v>
      </c>
      <c r="C89" s="3">
        <v>11</v>
      </c>
      <c r="D89" s="3">
        <v>11</v>
      </c>
      <c r="E89" s="3">
        <v>10</v>
      </c>
      <c r="F89" s="3">
        <v>13</v>
      </c>
      <c r="G89" s="3">
        <v>34</v>
      </c>
      <c r="H89" s="3">
        <v>41</v>
      </c>
      <c r="I89" s="3">
        <v>12</v>
      </c>
      <c r="J89" s="3">
        <v>19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9</v>
      </c>
      <c r="C90" s="3">
        <v>7</v>
      </c>
      <c r="D90" s="3">
        <v>7</v>
      </c>
      <c r="E90" s="3">
        <v>7</v>
      </c>
      <c r="F90" s="3">
        <v>8</v>
      </c>
      <c r="G90" s="3">
        <v>25</v>
      </c>
      <c r="H90" s="3">
        <v>34</v>
      </c>
      <c r="I90" s="3">
        <v>8</v>
      </c>
      <c r="J90" s="3">
        <v>14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11</v>
      </c>
      <c r="C91" s="2">
        <v>10</v>
      </c>
      <c r="D91" s="2">
        <v>10</v>
      </c>
      <c r="E91" s="2">
        <v>10</v>
      </c>
      <c r="F91" s="2">
        <v>12</v>
      </c>
      <c r="G91" s="2">
        <v>21</v>
      </c>
      <c r="H91" s="2">
        <v>31</v>
      </c>
      <c r="I91" s="2">
        <v>11</v>
      </c>
      <c r="J91" s="2">
        <v>15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26</v>
      </c>
      <c r="C92" s="2">
        <v>23</v>
      </c>
      <c r="D92" s="2">
        <v>25</v>
      </c>
      <c r="E92" s="2">
        <v>25</v>
      </c>
      <c r="F92" s="2">
        <v>26</v>
      </c>
      <c r="G92" s="2">
        <v>26</v>
      </c>
      <c r="H92" s="2">
        <v>26</v>
      </c>
      <c r="I92" s="2">
        <v>25</v>
      </c>
      <c r="J92" s="2">
        <v>25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72</v>
      </c>
      <c r="C93" s="3">
        <v>70</v>
      </c>
      <c r="D93" s="3">
        <v>70</v>
      </c>
      <c r="E93" s="3">
        <v>71</v>
      </c>
      <c r="F93" s="3">
        <v>68</v>
      </c>
      <c r="G93" s="3">
        <v>30</v>
      </c>
      <c r="H93" s="3">
        <v>23</v>
      </c>
      <c r="I93" s="3">
        <v>70</v>
      </c>
      <c r="J93" s="3">
        <v>58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209</v>
      </c>
      <c r="C94" s="3">
        <v>220</v>
      </c>
      <c r="D94" s="3">
        <v>217</v>
      </c>
      <c r="E94" s="3">
        <v>223</v>
      </c>
      <c r="F94" s="3">
        <v>208</v>
      </c>
      <c r="G94" s="3">
        <v>66</v>
      </c>
      <c r="H94" s="3">
        <v>39</v>
      </c>
      <c r="I94" s="3">
        <v>216</v>
      </c>
      <c r="J94" s="3">
        <v>170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324</v>
      </c>
      <c r="C95" s="3">
        <v>340</v>
      </c>
      <c r="D95" s="3">
        <v>340</v>
      </c>
      <c r="E95" s="3">
        <v>338</v>
      </c>
      <c r="F95" s="3">
        <v>321</v>
      </c>
      <c r="G95" s="3">
        <v>111</v>
      </c>
      <c r="H95" s="3">
        <v>38</v>
      </c>
      <c r="I95" s="3">
        <v>333</v>
      </c>
      <c r="J95" s="3">
        <v>260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270</v>
      </c>
      <c r="C96" s="3">
        <v>292</v>
      </c>
      <c r="D96" s="3">
        <v>285</v>
      </c>
      <c r="E96" s="3">
        <v>295</v>
      </c>
      <c r="F96" s="3">
        <v>296</v>
      </c>
      <c r="G96" s="3">
        <v>181</v>
      </c>
      <c r="H96" s="3">
        <v>70</v>
      </c>
      <c r="I96" s="3">
        <v>288</v>
      </c>
      <c r="J96" s="3">
        <v>242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238</v>
      </c>
      <c r="C97" s="3">
        <v>248</v>
      </c>
      <c r="D97" s="3">
        <v>249</v>
      </c>
      <c r="E97" s="3">
        <v>256</v>
      </c>
      <c r="F97" s="3">
        <v>272</v>
      </c>
      <c r="G97" s="3">
        <v>247</v>
      </c>
      <c r="H97" s="3">
        <v>129</v>
      </c>
      <c r="I97" s="3">
        <v>253</v>
      </c>
      <c r="J97" s="3">
        <v>234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245</v>
      </c>
      <c r="C98" s="3">
        <v>247</v>
      </c>
      <c r="D98" s="3">
        <v>246</v>
      </c>
      <c r="E98" s="3">
        <v>256</v>
      </c>
      <c r="F98" s="3">
        <v>269</v>
      </c>
      <c r="G98" s="3">
        <v>282</v>
      </c>
      <c r="H98" s="3">
        <v>165</v>
      </c>
      <c r="I98" s="3">
        <v>253</v>
      </c>
      <c r="J98" s="3">
        <v>245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242</v>
      </c>
      <c r="C99" s="3">
        <v>251</v>
      </c>
      <c r="D99" s="3">
        <v>255</v>
      </c>
      <c r="E99" s="3">
        <v>256</v>
      </c>
      <c r="F99" s="3">
        <v>279</v>
      </c>
      <c r="G99" s="3">
        <v>289</v>
      </c>
      <c r="H99" s="3">
        <v>186</v>
      </c>
      <c r="I99" s="3">
        <v>256</v>
      </c>
      <c r="J99" s="3">
        <v>251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208</v>
      </c>
      <c r="C100" s="3">
        <v>220</v>
      </c>
      <c r="D100" s="3">
        <v>229</v>
      </c>
      <c r="E100" s="3">
        <v>222</v>
      </c>
      <c r="F100" s="3">
        <v>244</v>
      </c>
      <c r="G100" s="3">
        <v>260</v>
      </c>
      <c r="H100" s="3">
        <v>187</v>
      </c>
      <c r="I100" s="3">
        <v>224</v>
      </c>
      <c r="J100" s="3">
        <v>224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244</v>
      </c>
      <c r="C101" s="3">
        <v>253</v>
      </c>
      <c r="D101" s="3">
        <v>262</v>
      </c>
      <c r="E101" s="3">
        <v>265</v>
      </c>
      <c r="F101" s="3">
        <v>271</v>
      </c>
      <c r="G101" s="3">
        <v>258</v>
      </c>
      <c r="H101" s="3">
        <v>192</v>
      </c>
      <c r="I101" s="3">
        <v>259</v>
      </c>
      <c r="J101" s="3">
        <v>249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242</v>
      </c>
      <c r="C102" s="3">
        <v>244</v>
      </c>
      <c r="D102" s="3">
        <v>260</v>
      </c>
      <c r="E102" s="3">
        <v>249</v>
      </c>
      <c r="F102" s="3">
        <v>272</v>
      </c>
      <c r="G102" s="3">
        <v>264</v>
      </c>
      <c r="H102" s="3">
        <v>200</v>
      </c>
      <c r="I102" s="3">
        <v>253</v>
      </c>
      <c r="J102" s="3">
        <v>247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238</v>
      </c>
      <c r="C103" s="3">
        <v>243</v>
      </c>
      <c r="D103" s="3">
        <v>247</v>
      </c>
      <c r="E103" s="3">
        <v>245</v>
      </c>
      <c r="F103" s="3">
        <v>269</v>
      </c>
      <c r="G103" s="3">
        <v>237</v>
      </c>
      <c r="H103" s="3">
        <v>198</v>
      </c>
      <c r="I103" s="3">
        <v>248</v>
      </c>
      <c r="J103" s="3">
        <v>240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256</v>
      </c>
      <c r="C104" s="3">
        <v>265</v>
      </c>
      <c r="D104" s="3">
        <v>271</v>
      </c>
      <c r="E104" s="3">
        <v>261</v>
      </c>
      <c r="F104" s="3">
        <v>283</v>
      </c>
      <c r="G104" s="3">
        <v>230</v>
      </c>
      <c r="H104" s="3">
        <v>215</v>
      </c>
      <c r="I104" s="3">
        <v>267</v>
      </c>
      <c r="J104" s="3">
        <v>255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261</v>
      </c>
      <c r="C105" s="3">
        <v>270</v>
      </c>
      <c r="D105" s="3">
        <v>277</v>
      </c>
      <c r="E105" s="3">
        <v>271</v>
      </c>
      <c r="F105" s="3">
        <v>282</v>
      </c>
      <c r="G105" s="3">
        <v>227</v>
      </c>
      <c r="H105" s="3">
        <v>207</v>
      </c>
      <c r="I105" s="3">
        <v>272</v>
      </c>
      <c r="J105" s="3">
        <v>256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220</v>
      </c>
      <c r="C106" s="3">
        <v>233</v>
      </c>
      <c r="D106" s="3">
        <v>244</v>
      </c>
      <c r="E106" s="3">
        <v>248</v>
      </c>
      <c r="F106" s="3">
        <v>262</v>
      </c>
      <c r="G106" s="3">
        <v>208</v>
      </c>
      <c r="H106" s="3">
        <v>188</v>
      </c>
      <c r="I106" s="3">
        <v>241</v>
      </c>
      <c r="J106" s="3">
        <v>229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157</v>
      </c>
      <c r="C107" s="3">
        <v>170</v>
      </c>
      <c r="D107" s="3">
        <v>179</v>
      </c>
      <c r="E107" s="3">
        <v>184</v>
      </c>
      <c r="F107" s="3">
        <v>203</v>
      </c>
      <c r="G107" s="3">
        <v>158</v>
      </c>
      <c r="H107" s="3">
        <v>148</v>
      </c>
      <c r="I107" s="3">
        <v>178</v>
      </c>
      <c r="J107" s="3">
        <v>171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113</v>
      </c>
      <c r="C108" s="3">
        <v>120</v>
      </c>
      <c r="D108" s="3">
        <v>125</v>
      </c>
      <c r="E108" s="3">
        <v>126</v>
      </c>
      <c r="F108" s="3">
        <v>139</v>
      </c>
      <c r="G108" s="3">
        <v>121</v>
      </c>
      <c r="H108" s="3">
        <v>119</v>
      </c>
      <c r="I108" s="3">
        <v>125</v>
      </c>
      <c r="J108" s="3">
        <v>123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88</v>
      </c>
      <c r="C109" s="3">
        <v>98</v>
      </c>
      <c r="D109" s="3">
        <v>101</v>
      </c>
      <c r="E109" s="3">
        <v>103</v>
      </c>
      <c r="F109" s="3">
        <v>114</v>
      </c>
      <c r="G109" s="3">
        <v>110</v>
      </c>
      <c r="H109" s="3">
        <v>92</v>
      </c>
      <c r="I109" s="3">
        <v>101</v>
      </c>
      <c r="J109" s="3">
        <v>101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67</v>
      </c>
      <c r="C110" s="3">
        <v>69</v>
      </c>
      <c r="D110" s="3">
        <v>79</v>
      </c>
      <c r="E110" s="3">
        <v>84</v>
      </c>
      <c r="F110" s="3">
        <v>100</v>
      </c>
      <c r="G110" s="3">
        <v>108</v>
      </c>
      <c r="H110" s="3">
        <v>61</v>
      </c>
      <c r="I110" s="3">
        <v>80</v>
      </c>
      <c r="J110" s="3">
        <v>81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35</v>
      </c>
      <c r="C111" s="3">
        <v>38</v>
      </c>
      <c r="D111" s="3">
        <v>39</v>
      </c>
      <c r="E111" s="3">
        <v>43</v>
      </c>
      <c r="F111" s="3">
        <v>77</v>
      </c>
      <c r="G111" s="3">
        <v>81</v>
      </c>
      <c r="H111" s="3">
        <v>34</v>
      </c>
      <c r="I111" s="3">
        <v>46</v>
      </c>
      <c r="J111" s="3">
        <v>49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3804</v>
      </c>
      <c r="C113" s="5">
        <f t="shared" si="5"/>
        <v>3958</v>
      </c>
      <c r="D113" s="5">
        <f t="shared" si="5"/>
        <v>4047</v>
      </c>
      <c r="E113" s="5">
        <f t="shared" si="5"/>
        <v>4067</v>
      </c>
      <c r="F113" s="5">
        <f t="shared" si="5"/>
        <v>4309</v>
      </c>
      <c r="G113" s="5">
        <f t="shared" si="5"/>
        <v>3623</v>
      </c>
      <c r="H113" s="5">
        <f t="shared" si="5"/>
        <v>2682</v>
      </c>
      <c r="I113" s="5">
        <f t="shared" si="5"/>
        <v>4037</v>
      </c>
      <c r="J113" s="5">
        <f t="shared" si="5"/>
        <v>3787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1132</v>
      </c>
      <c r="C115" s="1">
        <f t="shared" si="6"/>
        <v>1181</v>
      </c>
      <c r="D115" s="1">
        <f t="shared" si="6"/>
        <v>1218</v>
      </c>
      <c r="E115" s="1">
        <f t="shared" si="6"/>
        <v>1209</v>
      </c>
      <c r="F115" s="1">
        <f t="shared" si="6"/>
        <v>1299</v>
      </c>
      <c r="G115" s="1">
        <f t="shared" si="6"/>
        <v>1060</v>
      </c>
      <c r="H115" s="1">
        <f t="shared" si="6"/>
        <v>956</v>
      </c>
      <c r="I115" s="1">
        <f t="shared" si="6"/>
        <v>1206</v>
      </c>
      <c r="J115" s="1">
        <f t="shared" si="6"/>
        <v>1151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249</v>
      </c>
      <c r="C117" s="1">
        <f t="shared" ref="C117:J117" si="7">SUM(C110:C111) +SUM(C88:C93)</f>
        <v>244</v>
      </c>
      <c r="D117" s="1">
        <f t="shared" si="7"/>
        <v>260</v>
      </c>
      <c r="E117" s="1">
        <f t="shared" si="7"/>
        <v>269</v>
      </c>
      <c r="F117" s="1">
        <f t="shared" si="7"/>
        <v>325</v>
      </c>
      <c r="G117" s="1">
        <f t="shared" si="7"/>
        <v>374</v>
      </c>
      <c r="H117" s="1">
        <f t="shared" si="7"/>
        <v>309</v>
      </c>
      <c r="I117" s="1">
        <f t="shared" si="7"/>
        <v>270</v>
      </c>
      <c r="J117" s="1">
        <f t="shared" si="7"/>
        <v>290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3258</v>
      </c>
      <c r="C119" s="3">
        <f t="shared" si="8"/>
        <v>3396</v>
      </c>
      <c r="D119" s="3">
        <f t="shared" si="8"/>
        <v>3469</v>
      </c>
      <c r="E119" s="3">
        <f t="shared" si="8"/>
        <v>3472</v>
      </c>
      <c r="F119" s="3">
        <f t="shared" si="8"/>
        <v>3662</v>
      </c>
      <c r="G119" s="3">
        <f t="shared" si="8"/>
        <v>3073</v>
      </c>
      <c r="H119" s="3">
        <f t="shared" si="8"/>
        <v>2242</v>
      </c>
      <c r="I119" s="3">
        <f t="shared" si="8"/>
        <v>3450</v>
      </c>
      <c r="J119" s="3">
        <f t="shared" si="8"/>
        <v>3226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3555</v>
      </c>
      <c r="C121" s="3">
        <f t="shared" si="9"/>
        <v>3714</v>
      </c>
      <c r="D121" s="3">
        <f t="shared" si="9"/>
        <v>3787</v>
      </c>
      <c r="E121" s="3">
        <f t="shared" si="9"/>
        <v>3798</v>
      </c>
      <c r="F121" s="3">
        <f t="shared" si="9"/>
        <v>3984</v>
      </c>
      <c r="G121" s="3">
        <f t="shared" si="9"/>
        <v>3249</v>
      </c>
      <c r="H121" s="3">
        <f t="shared" si="9"/>
        <v>2373</v>
      </c>
      <c r="I121" s="3">
        <f t="shared" si="9"/>
        <v>3767</v>
      </c>
      <c r="J121" s="3">
        <f t="shared" si="9"/>
        <v>3497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14:51&amp;C&amp;6HR/HR/LEER/LEER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41</v>
      </c>
      <c r="C17" s="3">
        <v>39</v>
      </c>
      <c r="D17" s="3">
        <v>45</v>
      </c>
      <c r="E17" s="3">
        <v>45</v>
      </c>
      <c r="F17" s="3">
        <v>50</v>
      </c>
      <c r="G17" s="3">
        <v>112</v>
      </c>
      <c r="H17" s="3">
        <v>123</v>
      </c>
      <c r="I17" s="3">
        <v>44</v>
      </c>
      <c r="J17" s="3">
        <v>65</v>
      </c>
    </row>
    <row r="18" spans="1:10" x14ac:dyDescent="0.2">
      <c r="A18" s="3" t="s">
        <v>3</v>
      </c>
      <c r="B18" s="3">
        <v>27</v>
      </c>
      <c r="C18" s="3">
        <v>25</v>
      </c>
      <c r="D18" s="3">
        <v>25</v>
      </c>
      <c r="E18" s="3">
        <v>25</v>
      </c>
      <c r="F18" s="3">
        <v>30</v>
      </c>
      <c r="G18" s="3">
        <v>76</v>
      </c>
      <c r="H18" s="3">
        <v>88</v>
      </c>
      <c r="I18" s="3">
        <v>27</v>
      </c>
      <c r="J18" s="3">
        <v>42</v>
      </c>
    </row>
    <row r="19" spans="1:10" x14ac:dyDescent="0.2">
      <c r="A19" s="3" t="s">
        <v>4</v>
      </c>
      <c r="B19" s="3">
        <v>18</v>
      </c>
      <c r="C19" s="3">
        <v>14</v>
      </c>
      <c r="D19" s="3">
        <v>16</v>
      </c>
      <c r="E19" s="3">
        <v>16</v>
      </c>
      <c r="F19" s="3">
        <v>19</v>
      </c>
      <c r="G19" s="3">
        <v>56</v>
      </c>
      <c r="H19" s="3">
        <v>73</v>
      </c>
      <c r="I19" s="3">
        <v>17</v>
      </c>
      <c r="J19" s="3">
        <v>30</v>
      </c>
    </row>
    <row r="20" spans="1:10" x14ac:dyDescent="0.2">
      <c r="A20" s="4" t="s">
        <v>5</v>
      </c>
      <c r="B20" s="2">
        <v>19</v>
      </c>
      <c r="C20" s="2">
        <v>17</v>
      </c>
      <c r="D20" s="2">
        <v>18</v>
      </c>
      <c r="E20" s="2">
        <v>18</v>
      </c>
      <c r="F20" s="2">
        <v>21</v>
      </c>
      <c r="G20" s="2">
        <v>48</v>
      </c>
      <c r="H20" s="2">
        <v>67</v>
      </c>
      <c r="I20" s="2">
        <v>19</v>
      </c>
      <c r="J20" s="2">
        <v>30</v>
      </c>
    </row>
    <row r="21" spans="1:10" x14ac:dyDescent="0.2">
      <c r="A21" s="4" t="s">
        <v>6</v>
      </c>
      <c r="B21" s="2">
        <v>38</v>
      </c>
      <c r="C21" s="2">
        <v>33</v>
      </c>
      <c r="D21" s="2">
        <v>36</v>
      </c>
      <c r="E21" s="2">
        <v>37</v>
      </c>
      <c r="F21" s="2">
        <v>38</v>
      </c>
      <c r="G21" s="2">
        <v>48</v>
      </c>
      <c r="H21" s="2">
        <v>53</v>
      </c>
      <c r="I21" s="2">
        <v>36</v>
      </c>
      <c r="J21" s="2">
        <v>40</v>
      </c>
    </row>
    <row r="22" spans="1:10" x14ac:dyDescent="0.2">
      <c r="A22" s="3" t="s">
        <v>7</v>
      </c>
      <c r="B22" s="3">
        <v>104</v>
      </c>
      <c r="C22" s="3">
        <v>101</v>
      </c>
      <c r="D22" s="3">
        <v>100</v>
      </c>
      <c r="E22" s="3">
        <v>101</v>
      </c>
      <c r="F22" s="3">
        <v>99</v>
      </c>
      <c r="G22" s="3">
        <v>59</v>
      </c>
      <c r="H22" s="3">
        <v>42</v>
      </c>
      <c r="I22" s="3">
        <v>101</v>
      </c>
      <c r="J22" s="3">
        <v>87</v>
      </c>
    </row>
    <row r="23" spans="1:10" x14ac:dyDescent="0.2">
      <c r="A23" s="3" t="s">
        <v>8</v>
      </c>
      <c r="B23" s="3">
        <v>301</v>
      </c>
      <c r="C23" s="3">
        <v>315</v>
      </c>
      <c r="D23" s="3">
        <v>312</v>
      </c>
      <c r="E23" s="3">
        <v>324</v>
      </c>
      <c r="F23" s="3">
        <v>300</v>
      </c>
      <c r="G23" s="3">
        <v>104</v>
      </c>
      <c r="H23" s="3">
        <v>64</v>
      </c>
      <c r="I23" s="3">
        <v>311</v>
      </c>
      <c r="J23" s="3">
        <v>247</v>
      </c>
    </row>
    <row r="24" spans="1:10" x14ac:dyDescent="0.2">
      <c r="A24" s="3" t="s">
        <v>9</v>
      </c>
      <c r="B24" s="3">
        <v>475</v>
      </c>
      <c r="C24" s="3">
        <v>503</v>
      </c>
      <c r="D24" s="3">
        <v>498</v>
      </c>
      <c r="E24" s="3">
        <v>497</v>
      </c>
      <c r="F24" s="3">
        <v>483</v>
      </c>
      <c r="G24" s="3">
        <v>176</v>
      </c>
      <c r="H24" s="3">
        <v>68</v>
      </c>
      <c r="I24" s="3">
        <v>491</v>
      </c>
      <c r="J24" s="3">
        <v>387</v>
      </c>
    </row>
    <row r="25" spans="1:10" x14ac:dyDescent="0.2">
      <c r="A25" s="3" t="s">
        <v>10</v>
      </c>
      <c r="B25" s="3">
        <v>426</v>
      </c>
      <c r="C25" s="3">
        <v>459</v>
      </c>
      <c r="D25" s="3">
        <v>456</v>
      </c>
      <c r="E25" s="3">
        <v>465</v>
      </c>
      <c r="F25" s="3">
        <v>462</v>
      </c>
      <c r="G25" s="3">
        <v>275</v>
      </c>
      <c r="H25" s="3">
        <v>109</v>
      </c>
      <c r="I25" s="3">
        <v>454</v>
      </c>
      <c r="J25" s="3">
        <v>380</v>
      </c>
    </row>
    <row r="26" spans="1:10" x14ac:dyDescent="0.2">
      <c r="A26" s="3" t="s">
        <v>11</v>
      </c>
      <c r="B26" s="3">
        <v>402</v>
      </c>
      <c r="C26" s="3">
        <v>424</v>
      </c>
      <c r="D26" s="3">
        <v>418</v>
      </c>
      <c r="E26" s="3">
        <v>431</v>
      </c>
      <c r="F26" s="3">
        <v>449</v>
      </c>
      <c r="G26" s="3">
        <v>403</v>
      </c>
      <c r="H26" s="3">
        <v>205</v>
      </c>
      <c r="I26" s="3">
        <v>425</v>
      </c>
      <c r="J26" s="3">
        <v>390</v>
      </c>
    </row>
    <row r="27" spans="1:10" x14ac:dyDescent="0.2">
      <c r="A27" s="3" t="s">
        <v>12</v>
      </c>
      <c r="B27" s="3">
        <v>430</v>
      </c>
      <c r="C27" s="3">
        <v>436</v>
      </c>
      <c r="D27" s="3">
        <v>435</v>
      </c>
      <c r="E27" s="3">
        <v>450</v>
      </c>
      <c r="F27" s="3">
        <v>467</v>
      </c>
      <c r="G27" s="3">
        <v>466</v>
      </c>
      <c r="H27" s="3">
        <v>270</v>
      </c>
      <c r="I27" s="3">
        <v>444</v>
      </c>
      <c r="J27" s="3">
        <v>423</v>
      </c>
    </row>
    <row r="28" spans="1:10" x14ac:dyDescent="0.2">
      <c r="A28" s="3" t="s">
        <v>13</v>
      </c>
      <c r="B28" s="3">
        <v>445</v>
      </c>
      <c r="C28" s="3">
        <v>466</v>
      </c>
      <c r="D28" s="3">
        <v>469</v>
      </c>
      <c r="E28" s="3">
        <v>467</v>
      </c>
      <c r="F28" s="3">
        <v>501</v>
      </c>
      <c r="G28" s="3">
        <v>504</v>
      </c>
      <c r="H28" s="3">
        <v>322</v>
      </c>
      <c r="I28" s="3">
        <v>469</v>
      </c>
      <c r="J28" s="3">
        <v>453</v>
      </c>
    </row>
    <row r="29" spans="1:10" x14ac:dyDescent="0.2">
      <c r="A29" s="3" t="s">
        <v>14</v>
      </c>
      <c r="B29" s="3">
        <v>390</v>
      </c>
      <c r="C29" s="3">
        <v>408</v>
      </c>
      <c r="D29" s="3">
        <v>422</v>
      </c>
      <c r="E29" s="3">
        <v>414</v>
      </c>
      <c r="F29" s="3">
        <v>451</v>
      </c>
      <c r="G29" s="3">
        <v>468</v>
      </c>
      <c r="H29" s="3">
        <v>333</v>
      </c>
      <c r="I29" s="3">
        <v>416</v>
      </c>
      <c r="J29" s="3">
        <v>412</v>
      </c>
    </row>
    <row r="30" spans="1:10" x14ac:dyDescent="0.2">
      <c r="A30" s="3" t="s">
        <v>15</v>
      </c>
      <c r="B30" s="3">
        <v>435</v>
      </c>
      <c r="C30" s="3">
        <v>449</v>
      </c>
      <c r="D30" s="3">
        <v>470</v>
      </c>
      <c r="E30" s="3">
        <v>466</v>
      </c>
      <c r="F30" s="3">
        <v>487</v>
      </c>
      <c r="G30" s="3">
        <v>472</v>
      </c>
      <c r="H30" s="3">
        <v>348</v>
      </c>
      <c r="I30" s="3">
        <v>461</v>
      </c>
      <c r="J30" s="3">
        <v>447</v>
      </c>
    </row>
    <row r="31" spans="1:10" x14ac:dyDescent="0.2">
      <c r="A31" s="3" t="s">
        <v>16</v>
      </c>
      <c r="B31" s="3">
        <v>447</v>
      </c>
      <c r="C31" s="3">
        <v>449</v>
      </c>
      <c r="D31" s="3">
        <v>476</v>
      </c>
      <c r="E31" s="3">
        <v>459</v>
      </c>
      <c r="F31" s="3">
        <v>501</v>
      </c>
      <c r="G31" s="3">
        <v>482</v>
      </c>
      <c r="H31" s="3">
        <v>366</v>
      </c>
      <c r="I31" s="3">
        <v>466</v>
      </c>
      <c r="J31" s="3">
        <v>454</v>
      </c>
    </row>
    <row r="32" spans="1:10" x14ac:dyDescent="0.2">
      <c r="A32" s="3" t="s">
        <v>17</v>
      </c>
      <c r="B32" s="3">
        <v>454</v>
      </c>
      <c r="C32" s="3">
        <v>461</v>
      </c>
      <c r="D32" s="3">
        <v>473</v>
      </c>
      <c r="E32" s="3">
        <v>469</v>
      </c>
      <c r="F32" s="3">
        <v>520</v>
      </c>
      <c r="G32" s="3">
        <v>450</v>
      </c>
      <c r="H32" s="3">
        <v>368</v>
      </c>
      <c r="I32" s="3">
        <v>475</v>
      </c>
      <c r="J32" s="3">
        <v>457</v>
      </c>
    </row>
    <row r="33" spans="1:11" x14ac:dyDescent="0.2">
      <c r="A33" s="3" t="s">
        <v>18</v>
      </c>
      <c r="B33" s="3">
        <v>540</v>
      </c>
      <c r="C33" s="3">
        <v>549</v>
      </c>
      <c r="D33" s="3">
        <v>564</v>
      </c>
      <c r="E33" s="3">
        <v>548</v>
      </c>
      <c r="F33" s="3">
        <v>575</v>
      </c>
      <c r="G33" s="3">
        <v>447</v>
      </c>
      <c r="H33" s="3">
        <v>392</v>
      </c>
      <c r="I33" s="3">
        <v>555</v>
      </c>
      <c r="J33" s="3">
        <v>517</v>
      </c>
    </row>
    <row r="34" spans="1:11" x14ac:dyDescent="0.2">
      <c r="A34" s="3" t="s">
        <v>19</v>
      </c>
      <c r="B34" s="3">
        <v>569</v>
      </c>
      <c r="C34" s="3">
        <v>590</v>
      </c>
      <c r="D34" s="3">
        <v>602</v>
      </c>
      <c r="E34" s="3">
        <v>586</v>
      </c>
      <c r="F34" s="3">
        <v>578</v>
      </c>
      <c r="G34" s="3">
        <v>433</v>
      </c>
      <c r="H34" s="3">
        <v>383</v>
      </c>
      <c r="I34" s="3">
        <v>585</v>
      </c>
      <c r="J34" s="3">
        <v>534</v>
      </c>
    </row>
    <row r="35" spans="1:11" x14ac:dyDescent="0.2">
      <c r="A35" s="3" t="s">
        <v>20</v>
      </c>
      <c r="B35" s="3">
        <v>471</v>
      </c>
      <c r="C35" s="3">
        <v>500</v>
      </c>
      <c r="D35" s="3">
        <v>506</v>
      </c>
      <c r="E35" s="3">
        <v>516</v>
      </c>
      <c r="F35" s="3">
        <v>516</v>
      </c>
      <c r="G35" s="3">
        <v>400</v>
      </c>
      <c r="H35" s="3">
        <v>352</v>
      </c>
      <c r="I35" s="3">
        <v>501</v>
      </c>
      <c r="J35" s="3">
        <v>466</v>
      </c>
    </row>
    <row r="36" spans="1:11" x14ac:dyDescent="0.2">
      <c r="A36" s="3" t="s">
        <v>21</v>
      </c>
      <c r="B36" s="3">
        <v>319</v>
      </c>
      <c r="C36" s="3">
        <v>345</v>
      </c>
      <c r="D36" s="3">
        <v>363</v>
      </c>
      <c r="E36" s="3">
        <v>362</v>
      </c>
      <c r="F36" s="3">
        <v>385</v>
      </c>
      <c r="G36" s="3">
        <v>293</v>
      </c>
      <c r="H36" s="3">
        <v>291</v>
      </c>
      <c r="I36" s="3">
        <v>354</v>
      </c>
      <c r="J36" s="3">
        <v>337</v>
      </c>
    </row>
    <row r="37" spans="1:11" x14ac:dyDescent="0.2">
      <c r="A37" s="3" t="s">
        <v>22</v>
      </c>
      <c r="B37" s="3">
        <v>242</v>
      </c>
      <c r="C37" s="3">
        <v>254</v>
      </c>
      <c r="D37" s="3">
        <v>260</v>
      </c>
      <c r="E37" s="3">
        <v>266</v>
      </c>
      <c r="F37" s="3">
        <v>278</v>
      </c>
      <c r="G37" s="3">
        <v>232</v>
      </c>
      <c r="H37" s="3">
        <v>239</v>
      </c>
      <c r="I37" s="3">
        <v>260</v>
      </c>
      <c r="J37" s="3">
        <v>253</v>
      </c>
    </row>
    <row r="38" spans="1:11" x14ac:dyDescent="0.2">
      <c r="A38" s="3" t="s">
        <v>23</v>
      </c>
      <c r="B38" s="3">
        <v>187</v>
      </c>
      <c r="C38" s="3">
        <v>202</v>
      </c>
      <c r="D38" s="3">
        <v>210</v>
      </c>
      <c r="E38" s="3">
        <v>216</v>
      </c>
      <c r="F38" s="3">
        <v>228</v>
      </c>
      <c r="G38" s="3">
        <v>211</v>
      </c>
      <c r="H38" s="3">
        <v>186</v>
      </c>
      <c r="I38" s="3">
        <v>209</v>
      </c>
      <c r="J38" s="3">
        <v>206</v>
      </c>
    </row>
    <row r="39" spans="1:11" x14ac:dyDescent="0.2">
      <c r="A39" s="3" t="s">
        <v>24</v>
      </c>
      <c r="B39" s="3">
        <v>148</v>
      </c>
      <c r="C39" s="3">
        <v>162</v>
      </c>
      <c r="D39" s="3">
        <v>180</v>
      </c>
      <c r="E39" s="3">
        <v>188</v>
      </c>
      <c r="F39" s="3">
        <v>216</v>
      </c>
      <c r="G39" s="3">
        <v>213</v>
      </c>
      <c r="H39" s="3">
        <v>132</v>
      </c>
      <c r="I39" s="3">
        <v>179</v>
      </c>
      <c r="J39" s="3">
        <v>177</v>
      </c>
    </row>
    <row r="40" spans="1:11" x14ac:dyDescent="0.2">
      <c r="A40" s="3" t="s">
        <v>25</v>
      </c>
      <c r="B40" s="3">
        <v>80</v>
      </c>
      <c r="C40" s="3">
        <v>91</v>
      </c>
      <c r="D40" s="3">
        <v>91</v>
      </c>
      <c r="E40" s="3">
        <v>98</v>
      </c>
      <c r="F40" s="3">
        <v>168</v>
      </c>
      <c r="G40" s="3">
        <v>172</v>
      </c>
      <c r="H40" s="3">
        <v>77</v>
      </c>
      <c r="I40" s="3">
        <v>105</v>
      </c>
      <c r="J40" s="3">
        <v>111</v>
      </c>
    </row>
    <row r="42" spans="1:11" s="5" customFormat="1" x14ac:dyDescent="0.2">
      <c r="A42" s="5" t="s">
        <v>26</v>
      </c>
      <c r="B42" s="5">
        <f t="shared" ref="B42:J42" si="0">SUM(B17:B40)</f>
        <v>7008</v>
      </c>
      <c r="C42" s="5">
        <f t="shared" si="0"/>
        <v>7292</v>
      </c>
      <c r="D42" s="5">
        <f t="shared" si="0"/>
        <v>7445</v>
      </c>
      <c r="E42" s="5">
        <f t="shared" si="0"/>
        <v>7464</v>
      </c>
      <c r="F42" s="5">
        <f t="shared" si="0"/>
        <v>7822</v>
      </c>
      <c r="G42" s="5">
        <f t="shared" si="0"/>
        <v>6600</v>
      </c>
      <c r="H42" s="5">
        <f t="shared" si="0"/>
        <v>4951</v>
      </c>
      <c r="I42" s="5">
        <f t="shared" si="0"/>
        <v>7404</v>
      </c>
      <c r="J42" s="5">
        <f t="shared" si="0"/>
        <v>6945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2353</v>
      </c>
      <c r="C44" s="1">
        <f t="shared" si="1"/>
        <v>2445</v>
      </c>
      <c r="D44" s="1">
        <f t="shared" si="1"/>
        <v>2508</v>
      </c>
      <c r="E44" s="1">
        <f t="shared" si="1"/>
        <v>2481</v>
      </c>
      <c r="F44" s="1">
        <f t="shared" si="1"/>
        <v>2574</v>
      </c>
      <c r="G44" s="1">
        <f t="shared" si="1"/>
        <v>2023</v>
      </c>
      <c r="H44" s="1">
        <f t="shared" si="1"/>
        <v>1786</v>
      </c>
      <c r="I44" s="1">
        <f t="shared" si="1"/>
        <v>2470</v>
      </c>
      <c r="J44" s="1">
        <f t="shared" si="1"/>
        <v>2311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475</v>
      </c>
      <c r="C46" s="1">
        <f t="shared" ref="C46:J46" si="2">SUM(C39:C40) +SUM(C17:C22)</f>
        <v>482</v>
      </c>
      <c r="D46" s="1">
        <f t="shared" si="2"/>
        <v>511</v>
      </c>
      <c r="E46" s="1">
        <f t="shared" si="2"/>
        <v>528</v>
      </c>
      <c r="F46" s="1">
        <f t="shared" si="2"/>
        <v>641</v>
      </c>
      <c r="G46" s="1">
        <f t="shared" si="2"/>
        <v>784</v>
      </c>
      <c r="H46" s="1">
        <f t="shared" si="2"/>
        <v>655</v>
      </c>
      <c r="I46" s="1">
        <f t="shared" si="2"/>
        <v>528</v>
      </c>
      <c r="J46" s="1">
        <f t="shared" si="2"/>
        <v>582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6045</v>
      </c>
      <c r="C48" s="3">
        <f t="shared" si="3"/>
        <v>6293</v>
      </c>
      <c r="D48" s="3">
        <f t="shared" si="3"/>
        <v>6412</v>
      </c>
      <c r="E48" s="3">
        <f t="shared" si="3"/>
        <v>6396</v>
      </c>
      <c r="F48" s="3">
        <f t="shared" si="3"/>
        <v>6653</v>
      </c>
      <c r="G48" s="3">
        <f t="shared" si="3"/>
        <v>5501</v>
      </c>
      <c r="H48" s="3">
        <f t="shared" si="3"/>
        <v>4046</v>
      </c>
      <c r="I48" s="3">
        <f t="shared" si="3"/>
        <v>6356</v>
      </c>
      <c r="J48" s="3">
        <f t="shared" si="3"/>
        <v>5910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6533</v>
      </c>
      <c r="C50" s="3">
        <f t="shared" si="4"/>
        <v>6810</v>
      </c>
      <c r="D50" s="3">
        <f t="shared" si="4"/>
        <v>6934</v>
      </c>
      <c r="E50" s="3">
        <f t="shared" si="4"/>
        <v>6936</v>
      </c>
      <c r="F50" s="3">
        <f t="shared" si="4"/>
        <v>7181</v>
      </c>
      <c r="G50" s="3">
        <f t="shared" si="4"/>
        <v>5816</v>
      </c>
      <c r="H50" s="3">
        <f t="shared" si="4"/>
        <v>4296</v>
      </c>
      <c r="I50" s="3">
        <f t="shared" si="4"/>
        <v>6876</v>
      </c>
      <c r="J50" s="3">
        <f t="shared" si="4"/>
        <v>6363</v>
      </c>
    </row>
    <row r="51" spans="1:10" x14ac:dyDescent="0.2">
      <c r="A51" s="10" t="s">
        <v>32</v>
      </c>
    </row>
    <row r="55" spans="1:10" x14ac:dyDescent="0.2">
      <c r="A55" s="24" t="s">
        <v>59</v>
      </c>
    </row>
    <row r="56" spans="1:10" x14ac:dyDescent="0.2">
      <c r="A56" s="24" t="s">
        <v>60</v>
      </c>
    </row>
    <row r="57" spans="1:10" x14ac:dyDescent="0.2">
      <c r="A57" s="24" t="s">
        <v>61</v>
      </c>
    </row>
    <row r="58" spans="1:10" x14ac:dyDescent="0.2">
      <c r="A58" s="24" t="s">
        <v>62</v>
      </c>
    </row>
    <row r="59" spans="1:10" x14ac:dyDescent="0.2">
      <c r="A59" s="24" t="s">
        <v>63</v>
      </c>
    </row>
    <row r="60" spans="1:10" x14ac:dyDescent="0.2">
      <c r="A60" s="24" t="s">
        <v>64</v>
      </c>
    </row>
    <row r="61" spans="1:10" x14ac:dyDescent="0.2">
      <c r="A61" s="24" t="s">
        <v>65</v>
      </c>
    </row>
    <row r="62" spans="1:10" x14ac:dyDescent="0.2">
      <c r="A62" s="24" t="s">
        <v>66</v>
      </c>
    </row>
    <row r="63" spans="1:10" x14ac:dyDescent="0.2">
      <c r="A63" s="24" t="s">
        <v>67</v>
      </c>
    </row>
    <row r="64" spans="1:10" x14ac:dyDescent="0.2">
      <c r="A64" s="24" t="s">
        <v>68</v>
      </c>
    </row>
    <row r="65" spans="1:1" x14ac:dyDescent="0.2">
      <c r="A65" s="24" t="s">
        <v>69</v>
      </c>
    </row>
    <row r="66" spans="1:1" x14ac:dyDescent="0.2">
      <c r="A66" s="24" t="s">
        <v>70</v>
      </c>
    </row>
    <row r="67" spans="1:1" x14ac:dyDescent="0.2">
      <c r="A67" s="24" t="s">
        <v>71</v>
      </c>
    </row>
    <row r="68" spans="1:1" x14ac:dyDescent="0.2">
      <c r="A68" s="24" t="s">
        <v>72</v>
      </c>
    </row>
    <row r="69" spans="1:1" x14ac:dyDescent="0.2">
      <c r="A69" s="24" t="s">
        <v>73</v>
      </c>
    </row>
    <row r="70" spans="1:1" x14ac:dyDescent="0.2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14:51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14:51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87</v>
      </c>
      <c r="B2">
        <v>3203</v>
      </c>
      <c r="C2">
        <v>3333</v>
      </c>
      <c r="D2">
        <v>3398</v>
      </c>
      <c r="E2">
        <v>3396</v>
      </c>
      <c r="F2">
        <v>3515</v>
      </c>
      <c r="G2">
        <v>2977</v>
      </c>
      <c r="H2">
        <v>2269</v>
      </c>
    </row>
    <row r="3" spans="1:8" x14ac:dyDescent="0.2">
      <c r="A3" t="s">
        <v>88</v>
      </c>
      <c r="B3">
        <v>3803</v>
      </c>
      <c r="C3">
        <v>3955</v>
      </c>
      <c r="D3">
        <v>4048</v>
      </c>
      <c r="E3">
        <v>4069</v>
      </c>
      <c r="F3">
        <v>4308</v>
      </c>
      <c r="G3">
        <v>3623</v>
      </c>
      <c r="H3">
        <v>2680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14:51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2019-01-21T14:03:47Z</cp:lastPrinted>
  <dcterms:created xsi:type="dcterms:W3CDTF">2002-04-15T12:51:06Z</dcterms:created>
  <dcterms:modified xsi:type="dcterms:W3CDTF">2019-01-21T14:04:04Z</dcterms:modified>
</cp:coreProperties>
</file>