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<sst xmlns="http://schemas.openxmlformats.org/spreadsheetml/2006/main" count="277" uniqueCount="106">
  <si>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</si>
  <si>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</si>
  <si>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</si>
  <si>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</si>
  <si>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</si>
  <si>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</si>
  <si>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</si>
  <si>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</si>
  <si>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</si>
  <si>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</si>
  <si>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</si>
  <si>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</si>
  <si>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</si>
  <si>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</si>
  <si>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</si>
  <si>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</si>
  <si>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</si>
  <si>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</si>
  <si>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</si>
  <si>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</si>
  <si>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</si>
  <si>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</si>
  <si>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</si>
  <si>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</si>
  <si>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</si>
  <si>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</si>
  <si>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</si>
  <si>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</si>
  <si>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</si>
  <si>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</si>
  <si>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</si>
  <si>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</si>
  <si>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</si>
  <si>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</si>
  <si>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</si>
  <si>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</si>
  <si>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</si>
  <si>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1901 Bubendorf Hauensteinstr.</t>
  </si>
  <si>
    <t>DTV</t>
  </si>
  <si>
    <t>Koord. 2622820 / 1256624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</si>
  <si>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</si>
  <si>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</si>
  <si>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</si>
  <si>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</si>
  <si>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</si>
  <si>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</si>
  <si>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</si>
  <si>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</si>
  <si>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</si>
  <si>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</si>
  <si>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</si>
  <si>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</si>
  <si>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</si>
  <si>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</si>
  <si>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</si>
  <si>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</si>
  <si>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</si>
  <si>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</si>
  <si>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</si>
  <si>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200866  361 Tage      2.8%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</si>
  <si>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</si>
  <si>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</si>
  <si>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</si>
  <si>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</si>
  <si>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</si>
  <si>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</si>
  <si>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</si>
  <si>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</si>
  <si>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</si>
  <si>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</si>
  <si>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</si>
  <si>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</si>
  <si>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</si>
  <si>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</si>
  <si>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</si>
  <si>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</si>
  <si>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</si>
  <si>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</si>
  <si>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1901 Bubendorf Hauensteinstr., Ereignisse</t>
  </si>
  <si>
    <t>04.02.2018  Veranstaltung,   FCB-Match</t>
  </si>
  <si>
    <t>10.02.2018 bis 25.02.2018  Ferien Anfang/Ende,   Fasnachtsferien</t>
  </si>
  <si>
    <t>13.02.2018  Veranstaltung,   FCB - Manchester im St Jakobpark</t>
  </si>
  <si>
    <t>17.02.2018  Veranstaltung,   FCB-Match</t>
  </si>
  <si>
    <t>18.02.2018  Veranstaltung,   div Fasnachtsveranst im ob Kanton</t>
  </si>
  <si>
    <t>19.02.2018 bis 21.02.2018  Veranstaltung,   Basler Fasnacht</t>
  </si>
  <si>
    <t>14.03.2018  Umlagerung wegen, Behinderung,   A2 Ri BS 12.30 Uhr schw Unf nach Tu Schw'h &gt; b Ri gesp</t>
  </si>
  <si>
    <t>18.03.2018  Veranstaltung,   FCB-Match</t>
  </si>
  <si>
    <t>24.03.2018 bis 08.04.2018  Ferien Anfang/Ende,   Osterferien</t>
  </si>
  <si>
    <t>11.04.2018  Veranstaltung,   FCB-Match</t>
  </si>
  <si>
    <t>15.04.2018  Veranstaltung,   FCB-Match</t>
  </si>
  <si>
    <t>18.04.2018  Veranstaltung,   FCB-Match</t>
  </si>
  <si>
    <t>29.06.2018  Umlagerung wegen,   A2 Ri BS 13.45 Uhr Unf im Tu Belchen</t>
  </si>
  <si>
    <t>30.06.2018 bis 12.08.2018  Ferien Anfang/Ende,   Sommerferien</t>
  </si>
  <si>
    <t>21.07.2018  Veranstaltung,   FCB-Match</t>
  </si>
  <si>
    <t>26.09.2018  Veranstaltung,   FCB-Match</t>
  </si>
  <si>
    <t>29.09.2018 bis 14.10.2018  Ferien Anfang/Ende,   Herbstferien</t>
  </si>
  <si>
    <t>20.10.2018 bis 28.10.2018  Veranstaltung,   swiss indoors in St Jakobhalle</t>
  </si>
  <si>
    <t>21.10.2018  Veranstaltung,   FCB-Match</t>
  </si>
  <si>
    <t>27.10.2018 bis 11.11.2018  Veranstaltung,   Basler Herbstmesse</t>
  </si>
  <si>
    <t>04.11.2018  Veranstaltung,   FCB-Match</t>
  </si>
  <si>
    <t>14.11.2018  Umlagerung wegen,   A2 Ri BS 8Uhr Unf Oberburgtunnel Tu Belchen gesp.</t>
  </si>
  <si>
    <t>02.12.2018  Veranstaltung,   FCB-Match 16.00Uhr</t>
  </si>
  <si>
    <t>09.12.2018  Veranstaltung,   FCB-Match 16Uhr</t>
  </si>
  <si>
    <t>23.12.2018 bis 23.01.2012  Veranstaltung,   Sonntagsverkauf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</si>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</sst>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1901  Bubendorf Hauensteinstr.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10523</c:v>
                </c:pt>
                <c:pt idx="1">
                  <c:v>10943</c:v>
                </c:pt>
                <c:pt idx="2">
                  <c:v>11174</c:v>
                </c:pt>
                <c:pt idx="3">
                  <c:v>11149</c:v>
                </c:pt>
                <c:pt idx="4">
                  <c:v>11422</c:v>
                </c:pt>
                <c:pt idx="5">
                  <c:v>8664</c:v>
                </c:pt>
                <c:pt idx="6">
                  <c:v>5906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10536</c:v>
                </c:pt>
                <c:pt idx="1">
                  <c:v>10987</c:v>
                </c:pt>
                <c:pt idx="2">
                  <c:v>11310</c:v>
                </c:pt>
                <c:pt idx="3">
                  <c:v>11288</c:v>
                </c:pt>
                <c:pt idx="4">
                  <c:v>11636</c:v>
                </c:pt>
                <c:pt idx="5">
                  <c:v>8826</c:v>
                </c:pt>
                <c:pt idx="6">
                  <c:v>6092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12160"/>
        <c:axId val="85250816"/>
      </c:barChart>
      <c:catAx>
        <c:axId val="8521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5250816"/>
        <c:crosses val="autoZero"/>
        <c:auto val="1"/>
        <c:lblAlgn val="ctr"/>
        <c:lblOffset val="100"/>
        <c:noMultiLvlLbl val="0"/>
      </c:catAx>
      <c:valAx>
        <c:axId val="85250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212160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38</v>
      </c>
      <c r="C17" s="3">
        <v>43</v>
      </c>
      <c r="D17" s="3">
        <v>50</v>
      </c>
      <c r="E17" s="3">
        <v>48</v>
      </c>
      <c r="F17" s="3">
        <v>57</v>
      </c>
      <c r="G17" s="3">
        <v>145</v>
      </c>
      <c r="H17" s="3">
        <v>151</v>
      </c>
      <c r="I17" s="3">
        <v>47</v>
      </c>
      <c r="J17" s="3">
        <v>76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24</v>
      </c>
      <c r="C18" s="3">
        <v>20</v>
      </c>
      <c r="D18" s="3">
        <v>22</v>
      </c>
      <c r="E18" s="3">
        <v>20</v>
      </c>
      <c r="F18" s="3">
        <v>23</v>
      </c>
      <c r="G18" s="3">
        <v>72</v>
      </c>
      <c r="H18" s="3">
        <v>92</v>
      </c>
      <c r="I18" s="3">
        <v>22</v>
      </c>
      <c r="J18" s="3">
        <v>39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15</v>
      </c>
      <c r="C19" s="3">
        <v>13</v>
      </c>
      <c r="D19" s="3">
        <v>13</v>
      </c>
      <c r="E19" s="3">
        <v>14</v>
      </c>
      <c r="F19" s="3">
        <v>14</v>
      </c>
      <c r="G19" s="3">
        <v>42</v>
      </c>
      <c r="H19" s="3">
        <v>59</v>
      </c>
      <c r="I19" s="3">
        <v>14</v>
      </c>
      <c r="J19" s="3">
        <v>24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13</v>
      </c>
      <c r="C20" s="2">
        <v>13</v>
      </c>
      <c r="D20" s="2">
        <v>14</v>
      </c>
      <c r="E20" s="2">
        <v>14</v>
      </c>
      <c r="F20" s="2">
        <v>17</v>
      </c>
      <c r="G20" s="2">
        <v>36</v>
      </c>
      <c r="H20" s="2">
        <v>42</v>
      </c>
      <c r="I20" s="2">
        <v>14</v>
      </c>
      <c r="J20" s="2">
        <v>21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36</v>
      </c>
      <c r="C21" s="2">
        <v>36</v>
      </c>
      <c r="D21" s="2">
        <v>39</v>
      </c>
      <c r="E21" s="2">
        <v>39</v>
      </c>
      <c r="F21" s="2">
        <v>37</v>
      </c>
      <c r="G21" s="2">
        <v>35</v>
      </c>
      <c r="H21" s="2">
        <v>31</v>
      </c>
      <c r="I21" s="2">
        <v>38</v>
      </c>
      <c r="J21" s="2">
        <v>36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173</v>
      </c>
      <c r="C22" s="3">
        <v>181</v>
      </c>
      <c r="D22" s="3">
        <v>181</v>
      </c>
      <c r="E22" s="3">
        <v>182</v>
      </c>
      <c r="F22" s="3">
        <v>177</v>
      </c>
      <c r="G22" s="3">
        <v>74</v>
      </c>
      <c r="H22" s="3">
        <v>39</v>
      </c>
      <c r="I22" s="3">
        <v>179</v>
      </c>
      <c r="J22" s="3">
        <v>144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634</v>
      </c>
      <c r="C23" s="3">
        <v>676</v>
      </c>
      <c r="D23" s="3">
        <v>678</v>
      </c>
      <c r="E23" s="3">
        <v>655</v>
      </c>
      <c r="F23" s="3">
        <v>648</v>
      </c>
      <c r="G23" s="3">
        <v>114</v>
      </c>
      <c r="H23" s="3">
        <v>56</v>
      </c>
      <c r="I23" s="3">
        <v>658</v>
      </c>
      <c r="J23" s="3">
        <v>493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627</v>
      </c>
      <c r="C24" s="3">
        <v>670</v>
      </c>
      <c r="D24" s="3">
        <v>674</v>
      </c>
      <c r="E24" s="3">
        <v>661</v>
      </c>
      <c r="F24" s="3">
        <v>615</v>
      </c>
      <c r="G24" s="3">
        <v>176</v>
      </c>
      <c r="H24" s="3">
        <v>61</v>
      </c>
      <c r="I24" s="3">
        <v>649</v>
      </c>
      <c r="J24" s="3">
        <v>496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503</v>
      </c>
      <c r="C25" s="3">
        <v>533</v>
      </c>
      <c r="D25" s="3">
        <v>532</v>
      </c>
      <c r="E25" s="3">
        <v>544</v>
      </c>
      <c r="F25" s="3">
        <v>519</v>
      </c>
      <c r="G25" s="3">
        <v>301</v>
      </c>
      <c r="H25" s="3">
        <v>112</v>
      </c>
      <c r="I25" s="3">
        <v>526</v>
      </c>
      <c r="J25" s="3">
        <v>434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472</v>
      </c>
      <c r="C26" s="3">
        <v>484</v>
      </c>
      <c r="D26" s="3">
        <v>485</v>
      </c>
      <c r="E26" s="3">
        <v>504</v>
      </c>
      <c r="F26" s="3">
        <v>525</v>
      </c>
      <c r="G26" s="3">
        <v>478</v>
      </c>
      <c r="H26" s="3">
        <v>212</v>
      </c>
      <c r="I26" s="3">
        <v>494</v>
      </c>
      <c r="J26" s="3">
        <v>451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568</v>
      </c>
      <c r="C27" s="3">
        <v>562</v>
      </c>
      <c r="D27" s="3">
        <v>586</v>
      </c>
      <c r="E27" s="3">
        <v>596</v>
      </c>
      <c r="F27" s="3">
        <v>631</v>
      </c>
      <c r="G27" s="3">
        <v>611</v>
      </c>
      <c r="H27" s="3">
        <v>307</v>
      </c>
      <c r="I27" s="3">
        <v>589</v>
      </c>
      <c r="J27" s="3">
        <v>551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645</v>
      </c>
      <c r="C28" s="3">
        <v>652</v>
      </c>
      <c r="D28" s="3">
        <v>683</v>
      </c>
      <c r="E28" s="3">
        <v>688</v>
      </c>
      <c r="F28" s="3">
        <v>724</v>
      </c>
      <c r="G28" s="3">
        <v>715</v>
      </c>
      <c r="H28" s="3">
        <v>436</v>
      </c>
      <c r="I28" s="3">
        <v>678</v>
      </c>
      <c r="J28" s="3">
        <v>649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591</v>
      </c>
      <c r="C29" s="3">
        <v>588</v>
      </c>
      <c r="D29" s="3">
        <v>629</v>
      </c>
      <c r="E29" s="3">
        <v>619</v>
      </c>
      <c r="F29" s="3">
        <v>656</v>
      </c>
      <c r="G29" s="3">
        <v>691</v>
      </c>
      <c r="H29" s="3">
        <v>441</v>
      </c>
      <c r="I29" s="3">
        <v>617</v>
      </c>
      <c r="J29" s="3">
        <v>602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598</v>
      </c>
      <c r="C30" s="3">
        <v>610</v>
      </c>
      <c r="D30" s="3">
        <v>623</v>
      </c>
      <c r="E30" s="3">
        <v>620</v>
      </c>
      <c r="F30" s="3">
        <v>678</v>
      </c>
      <c r="G30" s="3">
        <v>685</v>
      </c>
      <c r="H30" s="3">
        <v>446</v>
      </c>
      <c r="I30" s="3">
        <v>626</v>
      </c>
      <c r="J30" s="3">
        <v>608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636</v>
      </c>
      <c r="C31" s="3">
        <v>642</v>
      </c>
      <c r="D31" s="3">
        <v>651</v>
      </c>
      <c r="E31" s="3">
        <v>652</v>
      </c>
      <c r="F31" s="3">
        <v>751</v>
      </c>
      <c r="G31" s="3">
        <v>695</v>
      </c>
      <c r="H31" s="3">
        <v>466</v>
      </c>
      <c r="I31" s="3">
        <v>666</v>
      </c>
      <c r="J31" s="3">
        <v>641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711</v>
      </c>
      <c r="C32" s="3">
        <v>737</v>
      </c>
      <c r="D32" s="3">
        <v>750</v>
      </c>
      <c r="E32" s="3">
        <v>745</v>
      </c>
      <c r="F32" s="3">
        <v>845</v>
      </c>
      <c r="G32" s="3">
        <v>685</v>
      </c>
      <c r="H32" s="3">
        <v>476</v>
      </c>
      <c r="I32" s="3">
        <v>757</v>
      </c>
      <c r="J32" s="3">
        <v>706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979</v>
      </c>
      <c r="C33" s="3">
        <v>985</v>
      </c>
      <c r="D33" s="3">
        <v>1010</v>
      </c>
      <c r="E33" s="3">
        <v>980</v>
      </c>
      <c r="F33" s="3">
        <v>1030</v>
      </c>
      <c r="G33" s="3">
        <v>695</v>
      </c>
      <c r="H33" s="3">
        <v>513</v>
      </c>
      <c r="I33" s="3">
        <v>996</v>
      </c>
      <c r="J33" s="3">
        <v>883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1044</v>
      </c>
      <c r="C34" s="3">
        <v>1080</v>
      </c>
      <c r="D34" s="3">
        <v>1059</v>
      </c>
      <c r="E34" s="3">
        <v>1053</v>
      </c>
      <c r="F34" s="3">
        <v>993</v>
      </c>
      <c r="G34" s="3">
        <v>619</v>
      </c>
      <c r="H34" s="3">
        <v>491</v>
      </c>
      <c r="I34" s="3">
        <v>1046</v>
      </c>
      <c r="J34" s="3">
        <v>904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762</v>
      </c>
      <c r="C35" s="3">
        <v>806</v>
      </c>
      <c r="D35" s="3">
        <v>824</v>
      </c>
      <c r="E35" s="3">
        <v>816</v>
      </c>
      <c r="F35" s="3">
        <v>780</v>
      </c>
      <c r="G35" s="3">
        <v>472</v>
      </c>
      <c r="H35" s="3">
        <v>421</v>
      </c>
      <c r="I35" s="3">
        <v>797</v>
      </c>
      <c r="J35" s="3">
        <v>696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495</v>
      </c>
      <c r="C36" s="3">
        <v>536</v>
      </c>
      <c r="D36" s="3">
        <v>550</v>
      </c>
      <c r="E36" s="3">
        <v>549</v>
      </c>
      <c r="F36" s="3">
        <v>509</v>
      </c>
      <c r="G36" s="3">
        <v>327</v>
      </c>
      <c r="H36" s="3">
        <v>328</v>
      </c>
      <c r="I36" s="3">
        <v>528</v>
      </c>
      <c r="J36" s="3">
        <v>470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335</v>
      </c>
      <c r="C37" s="3">
        <v>363</v>
      </c>
      <c r="D37" s="3">
        <v>374</v>
      </c>
      <c r="E37" s="3">
        <v>394</v>
      </c>
      <c r="F37" s="3">
        <v>360</v>
      </c>
      <c r="G37" s="3">
        <v>271</v>
      </c>
      <c r="H37" s="3">
        <v>279</v>
      </c>
      <c r="I37" s="3">
        <v>365</v>
      </c>
      <c r="J37" s="3">
        <v>339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287</v>
      </c>
      <c r="C38" s="3">
        <v>321</v>
      </c>
      <c r="D38" s="3">
        <v>336</v>
      </c>
      <c r="E38" s="3">
        <v>332</v>
      </c>
      <c r="F38" s="3">
        <v>294</v>
      </c>
      <c r="G38" s="3">
        <v>248</v>
      </c>
      <c r="H38" s="3">
        <v>218</v>
      </c>
      <c r="I38" s="3">
        <v>314</v>
      </c>
      <c r="J38" s="3">
        <v>291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229</v>
      </c>
      <c r="C39" s="3">
        <v>257</v>
      </c>
      <c r="D39" s="3">
        <v>283</v>
      </c>
      <c r="E39" s="3">
        <v>280</v>
      </c>
      <c r="F39" s="3">
        <v>301</v>
      </c>
      <c r="G39" s="3">
        <v>255</v>
      </c>
      <c r="H39" s="3">
        <v>152</v>
      </c>
      <c r="I39" s="3">
        <v>270</v>
      </c>
      <c r="J39" s="3">
        <v>251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106</v>
      </c>
      <c r="C40" s="3">
        <v>134</v>
      </c>
      <c r="D40" s="3">
        <v>129</v>
      </c>
      <c r="E40" s="3">
        <v>142</v>
      </c>
      <c r="F40" s="3">
        <v>237</v>
      </c>
      <c r="G40" s="3">
        <v>222</v>
      </c>
      <c r="H40" s="3">
        <v>79</v>
      </c>
      <c r="I40" s="3">
        <v>149</v>
      </c>
      <c r="J40" s="3">
        <v>150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10521</v>
      </c>
      <c r="C42" s="5">
        <f t="shared" si="0"/>
        <v>10942</v>
      </c>
      <c r="D42" s="5">
        <f t="shared" si="0"/>
        <v>11175</v>
      </c>
      <c r="E42" s="5">
        <f t="shared" si="0"/>
        <v>11147</v>
      </c>
      <c r="F42" s="5">
        <f t="shared" si="0"/>
        <v>11421</v>
      </c>
      <c r="G42" s="5">
        <f t="shared" si="0"/>
        <v>8664</v>
      </c>
      <c r="H42" s="5">
        <f t="shared" si="0"/>
        <v>5908</v>
      </c>
      <c r="I42" s="5">
        <f t="shared" si="0"/>
        <v>11039</v>
      </c>
      <c r="J42" s="5">
        <f t="shared" si="0"/>
        <v>9955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3991</v>
      </c>
      <c r="C44" s="1">
        <f t="shared" si="1"/>
        <v>4144</v>
      </c>
      <c r="D44" s="1">
        <f t="shared" si="1"/>
        <v>4193</v>
      </c>
      <c r="E44" s="1">
        <f t="shared" si="1"/>
        <v>4143</v>
      </c>
      <c r="F44" s="1">
        <f t="shared" si="1"/>
        <v>4157</v>
      </c>
      <c r="G44" s="1">
        <f t="shared" si="1"/>
        <v>2798</v>
      </c>
      <c r="H44" s="1">
        <f t="shared" si="1"/>
        <v>2229</v>
      </c>
      <c r="I44" s="1">
        <f t="shared" si="1"/>
        <v>4124</v>
      </c>
      <c r="J44" s="1">
        <f t="shared" si="1"/>
        <v>3659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634</v>
      </c>
      <c r="C46" s="1">
        <f t="shared" ref="C46:J46" si="2">SUM(C39:C40) +SUM(C17:C22)</f>
        <v>697</v>
      </c>
      <c r="D46" s="1">
        <f t="shared" si="2"/>
        <v>731</v>
      </c>
      <c r="E46" s="1">
        <f t="shared" si="2"/>
        <v>739</v>
      </c>
      <c r="F46" s="1">
        <f t="shared" si="2"/>
        <v>863</v>
      </c>
      <c r="G46" s="1">
        <f t="shared" si="2"/>
        <v>881</v>
      </c>
      <c r="H46" s="1">
        <f t="shared" si="2"/>
        <v>645</v>
      </c>
      <c r="I46" s="1">
        <f t="shared" si="2"/>
        <v>733</v>
      </c>
      <c r="J46" s="1">
        <f t="shared" si="2"/>
        <v>741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8966</v>
      </c>
      <c r="C48" s="3">
        <f t="shared" si="3"/>
        <v>9248</v>
      </c>
      <c r="D48" s="3">
        <f t="shared" si="3"/>
        <v>9430</v>
      </c>
      <c r="E48" s="3">
        <f t="shared" si="3"/>
        <v>9421</v>
      </c>
      <c r="F48" s="3">
        <f t="shared" si="3"/>
        <v>9616</v>
      </c>
      <c r="G48" s="3">
        <f t="shared" si="3"/>
        <v>7421</v>
      </c>
      <c r="H48" s="3">
        <f t="shared" si="3"/>
        <v>4989</v>
      </c>
      <c r="I48" s="3">
        <f t="shared" si="3"/>
        <v>9334</v>
      </c>
      <c r="J48" s="3">
        <f t="shared" si="3"/>
        <v>8430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9887</v>
      </c>
      <c r="C50" s="3">
        <f t="shared" si="4"/>
        <v>10245</v>
      </c>
      <c r="D50" s="3">
        <f t="shared" si="4"/>
        <v>10444</v>
      </c>
      <c r="E50" s="3">
        <f t="shared" si="4"/>
        <v>10408</v>
      </c>
      <c r="F50" s="3">
        <f t="shared" si="4"/>
        <v>10558</v>
      </c>
      <c r="G50" s="3">
        <f t="shared" si="4"/>
        <v>7783</v>
      </c>
      <c r="H50" s="3">
        <f t="shared" si="4"/>
        <v>5263</v>
      </c>
      <c r="I50" s="3">
        <f t="shared" si="4"/>
        <v>10306</v>
      </c>
      <c r="J50" s="3">
        <f t="shared" si="4"/>
        <v>9214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26</v>
      </c>
      <c r="C88" s="3">
        <v>28</v>
      </c>
      <c r="D88" s="3">
        <v>30</v>
      </c>
      <c r="E88" s="3">
        <v>34</v>
      </c>
      <c r="F88" s="3">
        <v>35</v>
      </c>
      <c r="G88" s="3">
        <v>92</v>
      </c>
      <c r="H88" s="3">
        <v>108</v>
      </c>
      <c r="I88" s="3">
        <v>31</v>
      </c>
      <c r="J88" s="3">
        <v>51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20</v>
      </c>
      <c r="C89" s="3">
        <v>18</v>
      </c>
      <c r="D89" s="3">
        <v>19</v>
      </c>
      <c r="E89" s="3">
        <v>18</v>
      </c>
      <c r="F89" s="3">
        <v>20</v>
      </c>
      <c r="G89" s="3">
        <v>48</v>
      </c>
      <c r="H89" s="3">
        <v>63</v>
      </c>
      <c r="I89" s="3">
        <v>19</v>
      </c>
      <c r="J89" s="3">
        <v>30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16</v>
      </c>
      <c r="C90" s="3">
        <v>12</v>
      </c>
      <c r="D90" s="3">
        <v>13</v>
      </c>
      <c r="E90" s="3">
        <v>12</v>
      </c>
      <c r="F90" s="3">
        <v>14</v>
      </c>
      <c r="G90" s="3">
        <v>32</v>
      </c>
      <c r="H90" s="3">
        <v>40</v>
      </c>
      <c r="I90" s="3">
        <v>14</v>
      </c>
      <c r="J90" s="3">
        <v>20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20</v>
      </c>
      <c r="C91" s="2">
        <v>19</v>
      </c>
      <c r="D91" s="2">
        <v>21</v>
      </c>
      <c r="E91" s="2">
        <v>20</v>
      </c>
      <c r="F91" s="2">
        <v>20</v>
      </c>
      <c r="G91" s="2">
        <v>30</v>
      </c>
      <c r="H91" s="2">
        <v>36</v>
      </c>
      <c r="I91" s="2">
        <v>20</v>
      </c>
      <c r="J91" s="2">
        <v>24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62</v>
      </c>
      <c r="C92" s="2">
        <v>63</v>
      </c>
      <c r="D92" s="2">
        <v>66</v>
      </c>
      <c r="E92" s="2">
        <v>67</v>
      </c>
      <c r="F92" s="2">
        <v>70</v>
      </c>
      <c r="G92" s="2">
        <v>38</v>
      </c>
      <c r="H92" s="2">
        <v>32</v>
      </c>
      <c r="I92" s="2">
        <v>65</v>
      </c>
      <c r="J92" s="2">
        <v>57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293</v>
      </c>
      <c r="C93" s="3">
        <v>307</v>
      </c>
      <c r="D93" s="3">
        <v>304</v>
      </c>
      <c r="E93" s="3">
        <v>301</v>
      </c>
      <c r="F93" s="3">
        <v>288</v>
      </c>
      <c r="G93" s="3">
        <v>86</v>
      </c>
      <c r="H93" s="3">
        <v>45</v>
      </c>
      <c r="I93" s="3">
        <v>299</v>
      </c>
      <c r="J93" s="3">
        <v>231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822</v>
      </c>
      <c r="C94" s="3">
        <v>884</v>
      </c>
      <c r="D94" s="3">
        <v>879</v>
      </c>
      <c r="E94" s="3">
        <v>873</v>
      </c>
      <c r="F94" s="3">
        <v>821</v>
      </c>
      <c r="G94" s="3">
        <v>178</v>
      </c>
      <c r="H94" s="3">
        <v>95</v>
      </c>
      <c r="I94" s="3">
        <v>855</v>
      </c>
      <c r="J94" s="3">
        <v>648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920</v>
      </c>
      <c r="C95" s="3">
        <v>978</v>
      </c>
      <c r="D95" s="3">
        <v>984</v>
      </c>
      <c r="E95" s="3">
        <v>993</v>
      </c>
      <c r="F95" s="3">
        <v>909</v>
      </c>
      <c r="G95" s="3">
        <v>286</v>
      </c>
      <c r="H95" s="3">
        <v>100</v>
      </c>
      <c r="I95" s="3">
        <v>957</v>
      </c>
      <c r="J95" s="3">
        <v>737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672</v>
      </c>
      <c r="C96" s="3">
        <v>697</v>
      </c>
      <c r="D96" s="3">
        <v>693</v>
      </c>
      <c r="E96" s="3">
        <v>711</v>
      </c>
      <c r="F96" s="3">
        <v>690</v>
      </c>
      <c r="G96" s="3">
        <v>518</v>
      </c>
      <c r="H96" s="3">
        <v>189</v>
      </c>
      <c r="I96" s="3">
        <v>693</v>
      </c>
      <c r="J96" s="3">
        <v>595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602</v>
      </c>
      <c r="C97" s="3">
        <v>637</v>
      </c>
      <c r="D97" s="3">
        <v>648</v>
      </c>
      <c r="E97" s="3">
        <v>661</v>
      </c>
      <c r="F97" s="3">
        <v>699</v>
      </c>
      <c r="G97" s="3">
        <v>685</v>
      </c>
      <c r="H97" s="3">
        <v>365</v>
      </c>
      <c r="I97" s="3">
        <v>649</v>
      </c>
      <c r="J97" s="3">
        <v>613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584</v>
      </c>
      <c r="C98" s="3">
        <v>594</v>
      </c>
      <c r="D98" s="3">
        <v>615</v>
      </c>
      <c r="E98" s="3">
        <v>617</v>
      </c>
      <c r="F98" s="3">
        <v>681</v>
      </c>
      <c r="G98" s="3">
        <v>739</v>
      </c>
      <c r="H98" s="3">
        <v>367</v>
      </c>
      <c r="I98" s="3">
        <v>618</v>
      </c>
      <c r="J98" s="3">
        <v>599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567</v>
      </c>
      <c r="C99" s="3">
        <v>579</v>
      </c>
      <c r="D99" s="3">
        <v>620</v>
      </c>
      <c r="E99" s="3">
        <v>615</v>
      </c>
      <c r="F99" s="3">
        <v>663</v>
      </c>
      <c r="G99" s="3">
        <v>727</v>
      </c>
      <c r="H99" s="3">
        <v>408</v>
      </c>
      <c r="I99" s="3">
        <v>609</v>
      </c>
      <c r="J99" s="3">
        <v>597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521</v>
      </c>
      <c r="C100" s="3">
        <v>516</v>
      </c>
      <c r="D100" s="3">
        <v>560</v>
      </c>
      <c r="E100" s="3">
        <v>547</v>
      </c>
      <c r="F100" s="3">
        <v>592</v>
      </c>
      <c r="G100" s="3">
        <v>678</v>
      </c>
      <c r="H100" s="3">
        <v>419</v>
      </c>
      <c r="I100" s="3">
        <v>547</v>
      </c>
      <c r="J100" s="3">
        <v>547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728</v>
      </c>
      <c r="C101" s="3">
        <v>733</v>
      </c>
      <c r="D101" s="3">
        <v>780</v>
      </c>
      <c r="E101" s="3">
        <v>758</v>
      </c>
      <c r="F101" s="3">
        <v>789</v>
      </c>
      <c r="G101" s="3">
        <v>690</v>
      </c>
      <c r="H101" s="3">
        <v>472</v>
      </c>
      <c r="I101" s="3">
        <v>757</v>
      </c>
      <c r="J101" s="3">
        <v>707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667</v>
      </c>
      <c r="C102" s="3">
        <v>670</v>
      </c>
      <c r="D102" s="3">
        <v>722</v>
      </c>
      <c r="E102" s="3">
        <v>712</v>
      </c>
      <c r="F102" s="3">
        <v>776</v>
      </c>
      <c r="G102" s="3">
        <v>675</v>
      </c>
      <c r="H102" s="3">
        <v>527</v>
      </c>
      <c r="I102" s="3">
        <v>709</v>
      </c>
      <c r="J102" s="3">
        <v>678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695</v>
      </c>
      <c r="C103" s="3">
        <v>707</v>
      </c>
      <c r="D103" s="3">
        <v>737</v>
      </c>
      <c r="E103" s="3">
        <v>730</v>
      </c>
      <c r="F103" s="3">
        <v>879</v>
      </c>
      <c r="G103" s="3">
        <v>613</v>
      </c>
      <c r="H103" s="3">
        <v>506</v>
      </c>
      <c r="I103" s="3">
        <v>749</v>
      </c>
      <c r="J103" s="3">
        <v>695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905</v>
      </c>
      <c r="C104" s="3">
        <v>932</v>
      </c>
      <c r="D104" s="3">
        <v>948</v>
      </c>
      <c r="E104" s="3">
        <v>940</v>
      </c>
      <c r="F104" s="3">
        <v>941</v>
      </c>
      <c r="G104" s="3">
        <v>581</v>
      </c>
      <c r="H104" s="3">
        <v>535</v>
      </c>
      <c r="I104" s="3">
        <v>933</v>
      </c>
      <c r="J104" s="3">
        <v>825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857</v>
      </c>
      <c r="C105" s="3">
        <v>896</v>
      </c>
      <c r="D105" s="3">
        <v>904</v>
      </c>
      <c r="E105" s="3">
        <v>881</v>
      </c>
      <c r="F105" s="3">
        <v>800</v>
      </c>
      <c r="G105" s="3">
        <v>565</v>
      </c>
      <c r="H105" s="3">
        <v>501</v>
      </c>
      <c r="I105" s="3">
        <v>867</v>
      </c>
      <c r="J105" s="3">
        <v>771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565</v>
      </c>
      <c r="C106" s="3">
        <v>619</v>
      </c>
      <c r="D106" s="3">
        <v>623</v>
      </c>
      <c r="E106" s="3">
        <v>625</v>
      </c>
      <c r="F106" s="3">
        <v>634</v>
      </c>
      <c r="G106" s="3">
        <v>439</v>
      </c>
      <c r="H106" s="3">
        <v>390</v>
      </c>
      <c r="I106" s="3">
        <v>613</v>
      </c>
      <c r="J106" s="3">
        <v>555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385</v>
      </c>
      <c r="C107" s="3">
        <v>414</v>
      </c>
      <c r="D107" s="3">
        <v>422</v>
      </c>
      <c r="E107" s="3">
        <v>418</v>
      </c>
      <c r="F107" s="3">
        <v>429</v>
      </c>
      <c r="G107" s="3">
        <v>305</v>
      </c>
      <c r="H107" s="3">
        <v>306</v>
      </c>
      <c r="I107" s="3">
        <v>413</v>
      </c>
      <c r="J107" s="3">
        <v>382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218</v>
      </c>
      <c r="C108" s="3">
        <v>232</v>
      </c>
      <c r="D108" s="3">
        <v>250</v>
      </c>
      <c r="E108" s="3">
        <v>243</v>
      </c>
      <c r="F108" s="3">
        <v>268</v>
      </c>
      <c r="G108" s="3">
        <v>233</v>
      </c>
      <c r="H108" s="3">
        <v>239</v>
      </c>
      <c r="I108" s="3">
        <v>242</v>
      </c>
      <c r="J108" s="3">
        <v>240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181</v>
      </c>
      <c r="C109" s="3">
        <v>205</v>
      </c>
      <c r="D109" s="3">
        <v>217</v>
      </c>
      <c r="E109" s="3">
        <v>222</v>
      </c>
      <c r="F109" s="3">
        <v>225</v>
      </c>
      <c r="G109" s="3">
        <v>213</v>
      </c>
      <c r="H109" s="3">
        <v>184</v>
      </c>
      <c r="I109" s="3">
        <v>210</v>
      </c>
      <c r="J109" s="3">
        <v>207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150</v>
      </c>
      <c r="C110" s="3">
        <v>175</v>
      </c>
      <c r="D110" s="3">
        <v>184</v>
      </c>
      <c r="E110" s="3">
        <v>203</v>
      </c>
      <c r="F110" s="3">
        <v>231</v>
      </c>
      <c r="G110" s="3">
        <v>212</v>
      </c>
      <c r="H110" s="3">
        <v>118</v>
      </c>
      <c r="I110" s="3">
        <v>189</v>
      </c>
      <c r="J110" s="3">
        <v>182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60</v>
      </c>
      <c r="C111" s="3">
        <v>73</v>
      </c>
      <c r="D111" s="3">
        <v>72</v>
      </c>
      <c r="E111" s="3">
        <v>87</v>
      </c>
      <c r="F111" s="3">
        <v>161</v>
      </c>
      <c r="G111" s="3">
        <v>163</v>
      </c>
      <c r="H111" s="3">
        <v>49</v>
      </c>
      <c r="I111" s="3">
        <v>91</v>
      </c>
      <c r="J111" s="3">
        <v>95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10536</v>
      </c>
      <c r="C113" s="5">
        <f t="shared" si="5"/>
        <v>10988</v>
      </c>
      <c r="D113" s="5">
        <f t="shared" si="5"/>
        <v>11311</v>
      </c>
      <c r="E113" s="5">
        <f t="shared" si="5"/>
        <v>11288</v>
      </c>
      <c r="F113" s="5">
        <f t="shared" si="5"/>
        <v>11635</v>
      </c>
      <c r="G113" s="5">
        <f t="shared" si="5"/>
        <v>8826</v>
      </c>
      <c r="H113" s="5">
        <f t="shared" si="5"/>
        <v>6094</v>
      </c>
      <c r="I113" s="5">
        <f t="shared" si="5"/>
        <v>11149</v>
      </c>
      <c r="J113" s="5">
        <f t="shared" si="5"/>
        <v>10086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3407</v>
      </c>
      <c r="C115" s="1">
        <f t="shared" si="6"/>
        <v>3568</v>
      </c>
      <c r="D115" s="1">
        <f t="shared" si="6"/>
        <v>3634</v>
      </c>
      <c r="E115" s="1">
        <f t="shared" si="6"/>
        <v>3594</v>
      </c>
      <c r="F115" s="1">
        <f t="shared" si="6"/>
        <v>3683</v>
      </c>
      <c r="G115" s="1">
        <f t="shared" si="6"/>
        <v>2503</v>
      </c>
      <c r="H115" s="1">
        <f t="shared" si="6"/>
        <v>2238</v>
      </c>
      <c r="I115" s="1">
        <f t="shared" si="6"/>
        <v>3575</v>
      </c>
      <c r="J115" s="1">
        <f t="shared" si="6"/>
        <v>3228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647</v>
      </c>
      <c r="C117" s="1">
        <f t="shared" ref="C117:J117" si="7">SUM(C110:C111) +SUM(C88:C93)</f>
        <v>695</v>
      </c>
      <c r="D117" s="1">
        <f t="shared" si="7"/>
        <v>709</v>
      </c>
      <c r="E117" s="1">
        <f t="shared" si="7"/>
        <v>742</v>
      </c>
      <c r="F117" s="1">
        <f t="shared" si="7"/>
        <v>839</v>
      </c>
      <c r="G117" s="1">
        <f t="shared" si="7"/>
        <v>701</v>
      </c>
      <c r="H117" s="1">
        <f t="shared" si="7"/>
        <v>491</v>
      </c>
      <c r="I117" s="1">
        <f t="shared" si="7"/>
        <v>728</v>
      </c>
      <c r="J117" s="1">
        <f t="shared" si="7"/>
        <v>690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8886</v>
      </c>
      <c r="C119" s="3">
        <f t="shared" si="8"/>
        <v>9204</v>
      </c>
      <c r="D119" s="3">
        <f t="shared" si="8"/>
        <v>9506</v>
      </c>
      <c r="E119" s="3">
        <f t="shared" si="8"/>
        <v>9451</v>
      </c>
      <c r="F119" s="3">
        <f t="shared" si="8"/>
        <v>9750</v>
      </c>
      <c r="G119" s="3">
        <f t="shared" si="8"/>
        <v>7734</v>
      </c>
      <c r="H119" s="3">
        <f t="shared" si="8"/>
        <v>5324</v>
      </c>
      <c r="I119" s="3">
        <f t="shared" si="8"/>
        <v>9356</v>
      </c>
      <c r="J119" s="3">
        <f t="shared" si="8"/>
        <v>8541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9889</v>
      </c>
      <c r="C121" s="3">
        <f t="shared" si="9"/>
        <v>10293</v>
      </c>
      <c r="D121" s="3">
        <f t="shared" si="9"/>
        <v>10602</v>
      </c>
      <c r="E121" s="3">
        <f t="shared" si="9"/>
        <v>10546</v>
      </c>
      <c r="F121" s="3">
        <f t="shared" si="9"/>
        <v>10796</v>
      </c>
      <c r="G121" s="3">
        <f t="shared" si="9"/>
        <v>8125</v>
      </c>
      <c r="H121" s="3">
        <f t="shared" si="9"/>
        <v>5603</v>
      </c>
      <c r="I121" s="3">
        <f t="shared" si="9"/>
        <v>10421</v>
      </c>
      <c r="J121" s="3">
        <f t="shared" si="9"/>
        <v>9396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15:18&amp;C&amp;6HR/HR/LEER/LEER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64</v>
      </c>
      <c r="C17" s="3">
        <v>71</v>
      </c>
      <c r="D17" s="3">
        <v>80</v>
      </c>
      <c r="E17" s="3">
        <v>82</v>
      </c>
      <c r="F17" s="3">
        <v>92</v>
      </c>
      <c r="G17" s="3">
        <v>237</v>
      </c>
      <c r="H17" s="3">
        <v>259</v>
      </c>
      <c r="I17" s="3">
        <v>78</v>
      </c>
      <c r="J17" s="3">
        <v>127</v>
      </c>
    </row>
    <row r="18" spans="1:10" x14ac:dyDescent="0.2">
      <c r="A18" s="3" t="s">
        <v>3</v>
      </c>
      <c r="B18" s="3">
        <v>44</v>
      </c>
      <c r="C18" s="3">
        <v>38</v>
      </c>
      <c r="D18" s="3">
        <v>41</v>
      </c>
      <c r="E18" s="3">
        <v>38</v>
      </c>
      <c r="F18" s="3">
        <v>43</v>
      </c>
      <c r="G18" s="3">
        <v>120</v>
      </c>
      <c r="H18" s="3">
        <v>155</v>
      </c>
      <c r="I18" s="3">
        <v>41</v>
      </c>
      <c r="J18" s="3">
        <v>69</v>
      </c>
    </row>
    <row r="19" spans="1:10" x14ac:dyDescent="0.2">
      <c r="A19" s="3" t="s">
        <v>4</v>
      </c>
      <c r="B19" s="3">
        <v>31</v>
      </c>
      <c r="C19" s="3">
        <v>25</v>
      </c>
      <c r="D19" s="3">
        <v>26</v>
      </c>
      <c r="E19" s="3">
        <v>26</v>
      </c>
      <c r="F19" s="3">
        <v>28</v>
      </c>
      <c r="G19" s="3">
        <v>74</v>
      </c>
      <c r="H19" s="3">
        <v>99</v>
      </c>
      <c r="I19" s="3">
        <v>28</v>
      </c>
      <c r="J19" s="3">
        <v>44</v>
      </c>
    </row>
    <row r="20" spans="1:10" x14ac:dyDescent="0.2">
      <c r="A20" s="4" t="s">
        <v>5</v>
      </c>
      <c r="B20" s="2">
        <v>33</v>
      </c>
      <c r="C20" s="2">
        <v>32</v>
      </c>
      <c r="D20" s="2">
        <v>35</v>
      </c>
      <c r="E20" s="2">
        <v>34</v>
      </c>
      <c r="F20" s="2">
        <v>37</v>
      </c>
      <c r="G20" s="2">
        <v>66</v>
      </c>
      <c r="H20" s="2">
        <v>78</v>
      </c>
      <c r="I20" s="2">
        <v>34</v>
      </c>
      <c r="J20" s="2">
        <v>45</v>
      </c>
    </row>
    <row r="21" spans="1:10" x14ac:dyDescent="0.2">
      <c r="A21" s="4" t="s">
        <v>6</v>
      </c>
      <c r="B21" s="2">
        <v>98</v>
      </c>
      <c r="C21" s="2">
        <v>99</v>
      </c>
      <c r="D21" s="2">
        <v>105</v>
      </c>
      <c r="E21" s="2">
        <v>106</v>
      </c>
      <c r="F21" s="2">
        <v>107</v>
      </c>
      <c r="G21" s="2">
        <v>73</v>
      </c>
      <c r="H21" s="2">
        <v>63</v>
      </c>
      <c r="I21" s="2">
        <v>103</v>
      </c>
      <c r="J21" s="2">
        <v>93</v>
      </c>
    </row>
    <row r="22" spans="1:10" x14ac:dyDescent="0.2">
      <c r="A22" s="3" t="s">
        <v>7</v>
      </c>
      <c r="B22" s="3">
        <v>466</v>
      </c>
      <c r="C22" s="3">
        <v>488</v>
      </c>
      <c r="D22" s="3">
        <v>485</v>
      </c>
      <c r="E22" s="3">
        <v>483</v>
      </c>
      <c r="F22" s="3">
        <v>465</v>
      </c>
      <c r="G22" s="3">
        <v>160</v>
      </c>
      <c r="H22" s="3">
        <v>84</v>
      </c>
      <c r="I22" s="3">
        <v>478</v>
      </c>
      <c r="J22" s="3">
        <v>375</v>
      </c>
    </row>
    <row r="23" spans="1:10" x14ac:dyDescent="0.2">
      <c r="A23" s="3" t="s">
        <v>8</v>
      </c>
      <c r="B23" s="3">
        <v>1456</v>
      </c>
      <c r="C23" s="3">
        <v>1560</v>
      </c>
      <c r="D23" s="3">
        <v>1557</v>
      </c>
      <c r="E23" s="3">
        <v>1528</v>
      </c>
      <c r="F23" s="3">
        <v>1469</v>
      </c>
      <c r="G23" s="3">
        <v>292</v>
      </c>
      <c r="H23" s="3">
        <v>151</v>
      </c>
      <c r="I23" s="3">
        <v>1513</v>
      </c>
      <c r="J23" s="3">
        <v>1141</v>
      </c>
    </row>
    <row r="24" spans="1:10" x14ac:dyDescent="0.2">
      <c r="A24" s="3" t="s">
        <v>9</v>
      </c>
      <c r="B24" s="3">
        <v>1547</v>
      </c>
      <c r="C24" s="3">
        <v>1648</v>
      </c>
      <c r="D24" s="3">
        <v>1658</v>
      </c>
      <c r="E24" s="3">
        <v>1654</v>
      </c>
      <c r="F24" s="3">
        <v>1524</v>
      </c>
      <c r="G24" s="3">
        <v>462</v>
      </c>
      <c r="H24" s="3">
        <v>161</v>
      </c>
      <c r="I24" s="3">
        <v>1606</v>
      </c>
      <c r="J24" s="3">
        <v>1233</v>
      </c>
    </row>
    <row r="25" spans="1:10" x14ac:dyDescent="0.2">
      <c r="A25" s="3" t="s">
        <v>10</v>
      </c>
      <c r="B25" s="3">
        <v>1175</v>
      </c>
      <c r="C25" s="3">
        <v>1230</v>
      </c>
      <c r="D25" s="3">
        <v>1225</v>
      </c>
      <c r="E25" s="3">
        <v>1255</v>
      </c>
      <c r="F25" s="3">
        <v>1209</v>
      </c>
      <c r="G25" s="3">
        <v>819</v>
      </c>
      <c r="H25" s="3">
        <v>301</v>
      </c>
      <c r="I25" s="3">
        <v>1219</v>
      </c>
      <c r="J25" s="3">
        <v>1029</v>
      </c>
    </row>
    <row r="26" spans="1:10" x14ac:dyDescent="0.2">
      <c r="A26" s="3" t="s">
        <v>11</v>
      </c>
      <c r="B26" s="3">
        <v>1074</v>
      </c>
      <c r="C26" s="3">
        <v>1121</v>
      </c>
      <c r="D26" s="3">
        <v>1133</v>
      </c>
      <c r="E26" s="3">
        <v>1165</v>
      </c>
      <c r="F26" s="3">
        <v>1224</v>
      </c>
      <c r="G26" s="3">
        <v>1163</v>
      </c>
      <c r="H26" s="3">
        <v>577</v>
      </c>
      <c r="I26" s="3">
        <v>1143</v>
      </c>
      <c r="J26" s="3">
        <v>1064</v>
      </c>
    </row>
    <row r="27" spans="1:10" x14ac:dyDescent="0.2">
      <c r="A27" s="3" t="s">
        <v>12</v>
      </c>
      <c r="B27" s="3">
        <v>1152</v>
      </c>
      <c r="C27" s="3">
        <v>1156</v>
      </c>
      <c r="D27" s="3">
        <v>1201</v>
      </c>
      <c r="E27" s="3">
        <v>1213</v>
      </c>
      <c r="F27" s="3">
        <v>1312</v>
      </c>
      <c r="G27" s="3">
        <v>1350</v>
      </c>
      <c r="H27" s="3">
        <v>674</v>
      </c>
      <c r="I27" s="3">
        <v>1207</v>
      </c>
      <c r="J27" s="3">
        <v>1150</v>
      </c>
    </row>
    <row r="28" spans="1:10" x14ac:dyDescent="0.2">
      <c r="A28" s="3" t="s">
        <v>13</v>
      </c>
      <c r="B28" s="3">
        <v>1212</v>
      </c>
      <c r="C28" s="3">
        <v>1231</v>
      </c>
      <c r="D28" s="3">
        <v>1303</v>
      </c>
      <c r="E28" s="3">
        <v>1303</v>
      </c>
      <c r="F28" s="3">
        <v>1387</v>
      </c>
      <c r="G28" s="3">
        <v>1442</v>
      </c>
      <c r="H28" s="3">
        <v>844</v>
      </c>
      <c r="I28" s="3">
        <v>1287</v>
      </c>
      <c r="J28" s="3">
        <v>1246</v>
      </c>
    </row>
    <row r="29" spans="1:10" x14ac:dyDescent="0.2">
      <c r="A29" s="3" t="s">
        <v>14</v>
      </c>
      <c r="B29" s="3">
        <v>1112</v>
      </c>
      <c r="C29" s="3">
        <v>1104</v>
      </c>
      <c r="D29" s="3">
        <v>1189</v>
      </c>
      <c r="E29" s="3">
        <v>1166</v>
      </c>
      <c r="F29" s="3">
        <v>1248</v>
      </c>
      <c r="G29" s="3">
        <v>1369</v>
      </c>
      <c r="H29" s="3">
        <v>860</v>
      </c>
      <c r="I29" s="3">
        <v>1164</v>
      </c>
      <c r="J29" s="3">
        <v>1149</v>
      </c>
    </row>
    <row r="30" spans="1:10" x14ac:dyDescent="0.2">
      <c r="A30" s="3" t="s">
        <v>15</v>
      </c>
      <c r="B30" s="3">
        <v>1326</v>
      </c>
      <c r="C30" s="3">
        <v>1343</v>
      </c>
      <c r="D30" s="3">
        <v>1403</v>
      </c>
      <c r="E30" s="3">
        <v>1378</v>
      </c>
      <c r="F30" s="3">
        <v>1467</v>
      </c>
      <c r="G30" s="3">
        <v>1375</v>
      </c>
      <c r="H30" s="3">
        <v>918</v>
      </c>
      <c r="I30" s="3">
        <v>1383</v>
      </c>
      <c r="J30" s="3">
        <v>1315</v>
      </c>
    </row>
    <row r="31" spans="1:10" x14ac:dyDescent="0.2">
      <c r="A31" s="3" t="s">
        <v>16</v>
      </c>
      <c r="B31" s="3">
        <v>1303</v>
      </c>
      <c r="C31" s="3">
        <v>1312</v>
      </c>
      <c r="D31" s="3">
        <v>1373</v>
      </c>
      <c r="E31" s="3">
        <v>1364</v>
      </c>
      <c r="F31" s="3">
        <v>1527</v>
      </c>
      <c r="G31" s="3">
        <v>1370</v>
      </c>
      <c r="H31" s="3">
        <v>993</v>
      </c>
      <c r="I31" s="3">
        <v>1375</v>
      </c>
      <c r="J31" s="3">
        <v>1319</v>
      </c>
    </row>
    <row r="32" spans="1:10" x14ac:dyDescent="0.2">
      <c r="A32" s="3" t="s">
        <v>17</v>
      </c>
      <c r="B32" s="3">
        <v>1406</v>
      </c>
      <c r="C32" s="3">
        <v>1444</v>
      </c>
      <c r="D32" s="3">
        <v>1487</v>
      </c>
      <c r="E32" s="3">
        <v>1475</v>
      </c>
      <c r="F32" s="3">
        <v>1724</v>
      </c>
      <c r="G32" s="3">
        <v>1298</v>
      </c>
      <c r="H32" s="3">
        <v>982</v>
      </c>
      <c r="I32" s="3">
        <v>1506</v>
      </c>
      <c r="J32" s="3">
        <v>1401</v>
      </c>
    </row>
    <row r="33" spans="1:11" x14ac:dyDescent="0.2">
      <c r="A33" s="3" t="s">
        <v>18</v>
      </c>
      <c r="B33" s="3">
        <v>1884</v>
      </c>
      <c r="C33" s="3">
        <v>1917</v>
      </c>
      <c r="D33" s="3">
        <v>1958</v>
      </c>
      <c r="E33" s="3">
        <v>1920</v>
      </c>
      <c r="F33" s="3">
        <v>1971</v>
      </c>
      <c r="G33" s="3">
        <v>1276</v>
      </c>
      <c r="H33" s="3">
        <v>1048</v>
      </c>
      <c r="I33" s="3">
        <v>1929</v>
      </c>
      <c r="J33" s="3">
        <v>1708</v>
      </c>
    </row>
    <row r="34" spans="1:11" x14ac:dyDescent="0.2">
      <c r="A34" s="3" t="s">
        <v>19</v>
      </c>
      <c r="B34" s="3">
        <v>1901</v>
      </c>
      <c r="C34" s="3">
        <v>1976</v>
      </c>
      <c r="D34" s="3">
        <v>1963</v>
      </c>
      <c r="E34" s="3">
        <v>1934</v>
      </c>
      <c r="F34" s="3">
        <v>1793</v>
      </c>
      <c r="G34" s="3">
        <v>1184</v>
      </c>
      <c r="H34" s="3">
        <v>992</v>
      </c>
      <c r="I34" s="3">
        <v>1913</v>
      </c>
      <c r="J34" s="3">
        <v>1675</v>
      </c>
    </row>
    <row r="35" spans="1:11" x14ac:dyDescent="0.2">
      <c r="A35" s="3" t="s">
        <v>20</v>
      </c>
      <c r="B35" s="3">
        <v>1327</v>
      </c>
      <c r="C35" s="3">
        <v>1425</v>
      </c>
      <c r="D35" s="3">
        <v>1447</v>
      </c>
      <c r="E35" s="3">
        <v>1441</v>
      </c>
      <c r="F35" s="3">
        <v>1414</v>
      </c>
      <c r="G35" s="3">
        <v>911</v>
      </c>
      <c r="H35" s="3">
        <v>811</v>
      </c>
      <c r="I35" s="3">
        <v>1410</v>
      </c>
      <c r="J35" s="3">
        <v>1251</v>
      </c>
    </row>
    <row r="36" spans="1:11" x14ac:dyDescent="0.2">
      <c r="A36" s="3" t="s">
        <v>21</v>
      </c>
      <c r="B36" s="3">
        <v>880</v>
      </c>
      <c r="C36" s="3">
        <v>950</v>
      </c>
      <c r="D36" s="3">
        <v>972</v>
      </c>
      <c r="E36" s="3">
        <v>967</v>
      </c>
      <c r="F36" s="3">
        <v>938</v>
      </c>
      <c r="G36" s="3">
        <v>632</v>
      </c>
      <c r="H36" s="3">
        <v>634</v>
      </c>
      <c r="I36" s="3">
        <v>941</v>
      </c>
      <c r="J36" s="3">
        <v>852</v>
      </c>
    </row>
    <row r="37" spans="1:11" x14ac:dyDescent="0.2">
      <c r="A37" s="3" t="s">
        <v>22</v>
      </c>
      <c r="B37" s="3">
        <v>553</v>
      </c>
      <c r="C37" s="3">
        <v>595</v>
      </c>
      <c r="D37" s="3">
        <v>624</v>
      </c>
      <c r="E37" s="3">
        <v>637</v>
      </c>
      <c r="F37" s="3">
        <v>628</v>
      </c>
      <c r="G37" s="3">
        <v>504</v>
      </c>
      <c r="H37" s="3">
        <v>518</v>
      </c>
      <c r="I37" s="3">
        <v>607</v>
      </c>
      <c r="J37" s="3">
        <v>579</v>
      </c>
    </row>
    <row r="38" spans="1:11" x14ac:dyDescent="0.2">
      <c r="A38" s="3" t="s">
        <v>23</v>
      </c>
      <c r="B38" s="3">
        <v>468</v>
      </c>
      <c r="C38" s="3">
        <v>526</v>
      </c>
      <c r="D38" s="3">
        <v>553</v>
      </c>
      <c r="E38" s="3">
        <v>554</v>
      </c>
      <c r="F38" s="3">
        <v>519</v>
      </c>
      <c r="G38" s="3">
        <v>461</v>
      </c>
      <c r="H38" s="3">
        <v>402</v>
      </c>
      <c r="I38" s="3">
        <v>524</v>
      </c>
      <c r="J38" s="3">
        <v>498</v>
      </c>
    </row>
    <row r="39" spans="1:11" x14ac:dyDescent="0.2">
      <c r="A39" s="3" t="s">
        <v>24</v>
      </c>
      <c r="B39" s="3">
        <v>379</v>
      </c>
      <c r="C39" s="3">
        <v>432</v>
      </c>
      <c r="D39" s="3">
        <v>467</v>
      </c>
      <c r="E39" s="3">
        <v>483</v>
      </c>
      <c r="F39" s="3">
        <v>532</v>
      </c>
      <c r="G39" s="3">
        <v>467</v>
      </c>
      <c r="H39" s="3">
        <v>270</v>
      </c>
      <c r="I39" s="3">
        <v>459</v>
      </c>
      <c r="J39" s="3">
        <v>433</v>
      </c>
    </row>
    <row r="40" spans="1:11" x14ac:dyDescent="0.2">
      <c r="A40" s="3" t="s">
        <v>25</v>
      </c>
      <c r="B40" s="3">
        <v>166</v>
      </c>
      <c r="C40" s="3">
        <v>207</v>
      </c>
      <c r="D40" s="3">
        <v>201</v>
      </c>
      <c r="E40" s="3">
        <v>229</v>
      </c>
      <c r="F40" s="3">
        <v>398</v>
      </c>
      <c r="G40" s="3">
        <v>385</v>
      </c>
      <c r="H40" s="3">
        <v>128</v>
      </c>
      <c r="I40" s="3">
        <v>240</v>
      </c>
      <c r="J40" s="3">
        <v>245</v>
      </c>
    </row>
    <row r="42" spans="1:11" s="5" customFormat="1" x14ac:dyDescent="0.2">
      <c r="A42" s="5" t="s">
        <v>26</v>
      </c>
      <c r="B42" s="5">
        <f t="shared" ref="B42:J42" si="0">SUM(B17:B40)</f>
        <v>21057</v>
      </c>
      <c r="C42" s="5">
        <f t="shared" si="0"/>
        <v>21930</v>
      </c>
      <c r="D42" s="5">
        <f t="shared" si="0"/>
        <v>22486</v>
      </c>
      <c r="E42" s="5">
        <f t="shared" si="0"/>
        <v>22435</v>
      </c>
      <c r="F42" s="5">
        <f t="shared" si="0"/>
        <v>23056</v>
      </c>
      <c r="G42" s="5">
        <f t="shared" si="0"/>
        <v>17490</v>
      </c>
      <c r="H42" s="5">
        <f t="shared" si="0"/>
        <v>12002</v>
      </c>
      <c r="I42" s="5">
        <f t="shared" si="0"/>
        <v>22188</v>
      </c>
      <c r="J42" s="5">
        <f t="shared" si="0"/>
        <v>20041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7398</v>
      </c>
      <c r="C44" s="1">
        <f t="shared" si="1"/>
        <v>7712</v>
      </c>
      <c r="D44" s="1">
        <f t="shared" si="1"/>
        <v>7827</v>
      </c>
      <c r="E44" s="1">
        <f t="shared" si="1"/>
        <v>7737</v>
      </c>
      <c r="F44" s="1">
        <f t="shared" si="1"/>
        <v>7840</v>
      </c>
      <c r="G44" s="1">
        <f t="shared" si="1"/>
        <v>5301</v>
      </c>
      <c r="H44" s="1">
        <f t="shared" si="1"/>
        <v>4467</v>
      </c>
      <c r="I44" s="1">
        <f t="shared" si="1"/>
        <v>7699</v>
      </c>
      <c r="J44" s="1">
        <f t="shared" si="1"/>
        <v>6887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1281</v>
      </c>
      <c r="C46" s="1">
        <f t="shared" ref="C46:J46" si="2">SUM(C39:C40) +SUM(C17:C22)</f>
        <v>1392</v>
      </c>
      <c r="D46" s="1">
        <f t="shared" si="2"/>
        <v>1440</v>
      </c>
      <c r="E46" s="1">
        <f t="shared" si="2"/>
        <v>1481</v>
      </c>
      <c r="F46" s="1">
        <f t="shared" si="2"/>
        <v>1702</v>
      </c>
      <c r="G46" s="1">
        <f t="shared" si="2"/>
        <v>1582</v>
      </c>
      <c r="H46" s="1">
        <f t="shared" si="2"/>
        <v>1136</v>
      </c>
      <c r="I46" s="1">
        <f t="shared" si="2"/>
        <v>1461</v>
      </c>
      <c r="J46" s="1">
        <f t="shared" si="2"/>
        <v>1431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17852</v>
      </c>
      <c r="C48" s="3">
        <f t="shared" si="3"/>
        <v>18452</v>
      </c>
      <c r="D48" s="3">
        <f t="shared" si="3"/>
        <v>18936</v>
      </c>
      <c r="E48" s="3">
        <f t="shared" si="3"/>
        <v>18872</v>
      </c>
      <c r="F48" s="3">
        <f t="shared" si="3"/>
        <v>19366</v>
      </c>
      <c r="G48" s="3">
        <f t="shared" si="3"/>
        <v>15155</v>
      </c>
      <c r="H48" s="3">
        <f t="shared" si="3"/>
        <v>10313</v>
      </c>
      <c r="I48" s="3">
        <f t="shared" si="3"/>
        <v>18690</v>
      </c>
      <c r="J48" s="3">
        <f t="shared" si="3"/>
        <v>16971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19776</v>
      </c>
      <c r="C50" s="3">
        <f t="shared" si="4"/>
        <v>20538</v>
      </c>
      <c r="D50" s="3">
        <f t="shared" si="4"/>
        <v>21046</v>
      </c>
      <c r="E50" s="3">
        <f t="shared" si="4"/>
        <v>20954</v>
      </c>
      <c r="F50" s="3">
        <f t="shared" si="4"/>
        <v>21354</v>
      </c>
      <c r="G50" s="3">
        <f t="shared" si="4"/>
        <v>15908</v>
      </c>
      <c r="H50" s="3">
        <f t="shared" si="4"/>
        <v>10866</v>
      </c>
      <c r="I50" s="3">
        <f t="shared" si="4"/>
        <v>20727</v>
      </c>
      <c r="J50" s="3">
        <f t="shared" si="4"/>
        <v>18610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7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104</v>
      </c>
      <c r="B2">
        <v>10523</v>
      </c>
      <c r="C2">
        <v>10943</v>
      </c>
      <c r="D2">
        <v>11174</v>
      </c>
      <c r="E2">
        <v>11149</v>
      </c>
      <c r="F2">
        <v>11422</v>
      </c>
      <c r="G2">
        <v>8664</v>
      </c>
      <c r="H2">
        <v>5906</v>
      </c>
    </row>
    <row r="3" spans="1:8" x14ac:dyDescent="0.2">
      <c r="A3" t="s">
        <v>105</v>
      </c>
      <c r="B3">
        <v>10536</v>
      </c>
      <c r="C3">
        <v>10987</v>
      </c>
      <c r="D3">
        <v>11310</v>
      </c>
      <c r="E3">
        <v>11288</v>
      </c>
      <c r="F3">
        <v>11636</v>
      </c>
      <c r="G3">
        <v>8826</v>
      </c>
      <c r="H3">
        <v>6092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2019-01-21T14:18:49Z</cp:lastPrinted>
  <dcterms:created xsi:type="dcterms:W3CDTF">2002-04-15T12:51:06Z</dcterms:created>
  <dcterms:modified xsi:type="dcterms:W3CDTF">2019-01-21T14:19:03Z</dcterms:modified>
</cp:coreProperties>
</file>