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<sst xmlns="http://schemas.openxmlformats.org/spreadsheetml/2006/main" count="288" uniqueCount="117">
  <si>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</si>
  <si>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</si>
  <si>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</si>
  <si>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</si>
  <si>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</si>
  <si>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</si>
  <si>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</si>
  <si>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</si>
  <si>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</si>
  <si>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</si>
  <si>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</si>
  <si>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</si>
  <si>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</si>
  <si>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</si>
  <si>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</si>
  <si>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</si>
  <si>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</si>
  <si>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</si>
  <si>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</si>
  <si>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</si>
  <si>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</si>
  <si>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</si>
  <si>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</si>
  <si>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</si>
  <si>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</si>
  <si>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</si>
  <si>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</si>
  <si>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</si>
  <si>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</si>
  <si>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</si>
  <si>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</si>
  <si>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</si>
  <si>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</si>
  <si>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</si>
  <si>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</si>
  <si>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</si>
  <si>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</si>
  <si>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1802 Augst Hauptstr.</t>
  </si>
  <si>
    <t>DTV</t>
  </si>
  <si>
    <t>Koord. 2621195 / 1265044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</si>
  <si>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</si>
  <si>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</si>
  <si>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</si>
  <si>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</si>
  <si>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</si>
  <si>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</si>
  <si>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</si>
  <si>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</si>
  <si>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</si>
  <si>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</si>
  <si>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</si>
  <si>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</si>
  <si>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</si>
  <si>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</si>
  <si>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</si>
  <si>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</si>
  <si>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</si>
  <si>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</si>
  <si>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</si>
  <si>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209501  365 Tage      4.5%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</si>
  <si>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</si>
  <si>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</si>
  <si>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</si>
  <si>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</si>
  <si>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</si>
  <si>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</si>
  <si>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</si>
  <si>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</si>
  <si>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</si>
  <si>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</si>
  <si>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</si>
  <si>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</si>
  <si>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</si>
  <si>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</si>
  <si>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</si>
  <si>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</si>
  <si>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</si>
  <si>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</si>
  <si>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1802 Augst Hauptstr., Ereignisse</t>
  </si>
  <si>
    <t>01.03.2016 bis 31.08.2018  Umlagerung wegen, Behinderung,   Baust Landstr Kaiseraugst Kt AG</t>
  </si>
  <si>
    <t>15.01.2018  Umlagerung wegen,   A2 Ri LU 7.25 Uhr Pannenfz im Tu Schw'halle</t>
  </si>
  <si>
    <t>16.01.2018 bis 20.01.2018  Veranstaltung,   Swissbau in Basel</t>
  </si>
  <si>
    <t>26.01.2018  Umlagerung wegen,   A2 Ri LU 17.15 Uhr Unf bei Ausf Pratteln</t>
  </si>
  <si>
    <t>02.02.2018  Umlagerung wegen,   A22 Ri Liest 5.55 Uhr Unf vor Tu Schönthal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</si>
  <si>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</si>
  <si>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</si>
  <si>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</si>
  <si>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</si>
  <si>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19.02.2018 bis 21.02.2018  Veranstaltung,   Basler Fasnacht</t>
  </si>
  <si>
    <t>14.03.2018  Umlagerung wegen, Behinderung,   A2 Ri BS 12.30 Uhr schw Unf nach Tu Schw'h &gt; b Ri gesp</t>
  </si>
  <si>
    <t>18.03.2018  Veranstaltung,   FCB-Match</t>
  </si>
  <si>
    <t>24.03.2018 bis 08.04.2018  Ferien Anfang/Ende,   Osterferien</t>
  </si>
  <si>
    <t>09.04.2018  Umlagerung wegen,   A2 Ri LU 16 Uhr Unf vor Tu Schw'halle</t>
  </si>
  <si>
    <t>11.04.2018  Veranstaltung,   FCB-Match</t>
  </si>
  <si>
    <t>17.04.2018 bis 18.04.2018  Umlagerung wegen,   A2 b Ri 22.00-05.00 Uhr gesp Verzw Hagnau - Pratteln</t>
  </si>
  <si>
    <t>18.04.2018  Veranstaltung,   FCB-Match</t>
  </si>
  <si>
    <t>25.04.2018  Umlagerung wegen,   A3 Ri BS 7.50 Uhr Unf vor Verzw Augst</t>
  </si>
  <si>
    <t>31.05.2018  Umlagerung wegen,   A2 Ri BS 14.30 Uhr Unf vor Anschl Liestal</t>
  </si>
  <si>
    <t>10.06.2018 bis 06.04.2018  Umlagerung wegen,   A2 Ri LU 16.10 Uhr Unf bei Anschl Liestal</t>
  </si>
  <si>
    <t>19.06.2018  Umlagerung wegen,   A3 Ri BS 8.30 Uhr Unf vor Verzw Augst</t>
  </si>
  <si>
    <t>20.06.2018  Umlagerung wegen,   A2 Ri BS 6.40 Uhr Unf nach Anschl Liestal</t>
  </si>
  <si>
    <t>27.06.2018  Umlagerung wegen,   A3 Ri BS 6.25 Uhr Unf vor Verzw Augst</t>
  </si>
  <si>
    <t>30.06.2018 bis 12.08.2018  Ferien Anfang/Ende,   Sommerferien</t>
  </si>
  <si>
    <t>16.07.2018  Umlagerung wegen,   A3 Ri BS 7.30 Uhr Unf vor Verzw Augst</t>
  </si>
  <si>
    <t>25.08.2018 bis 26.08.2018  Veranstaltung,   Römerfest Augusta Raurica</t>
  </si>
  <si>
    <t>29.09.2018 bis 14.10.2018  Ferien Anfang/Ende,   Herbstferien</t>
  </si>
  <si>
    <t>03.10.2018  Anderes,   Tag der Deutschen Einheit (Feiertag)</t>
  </si>
  <si>
    <t>04.10.2018  Umlagerung wegen,   Unt Kantonsteil Auflösung Lastwagenverbot am 3.10 in DE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</si>
  <si>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</si>
  <si>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</si>
  <si>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</si>
  <si>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28.10.2018  Umlagerung wegen,   A2 Ri BS 13.30 Uhr Unf bei Einf Liestal</t>
  </si>
  <si>
    <t>01.11.2018  Anderes,   Allerheiligen regionaler Feiertag</t>
  </si>
  <si>
    <t>20.11.2018  Umlagerung wegen,   A2 Ri LU Unf nach Anschluss Liestal km 13.8</t>
  </si>
  <si>
    <t>09.12.2018  Veranstaltung,   FCB-Match 16Uhr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</si>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</sst>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1802  Augst Hauptstr.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6840</c:v>
                </c:pt>
                <c:pt idx="1">
                  <c:v>7259</c:v>
                </c:pt>
                <c:pt idx="2">
                  <c:v>7432</c:v>
                </c:pt>
                <c:pt idx="3">
                  <c:v>7478</c:v>
                </c:pt>
                <c:pt idx="4">
                  <c:v>7569</c:v>
                </c:pt>
                <c:pt idx="5">
                  <c:v>5309</c:v>
                </c:pt>
                <c:pt idx="6">
                  <c:v>3418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6797</c:v>
                </c:pt>
                <c:pt idx="1">
                  <c:v>7255</c:v>
                </c:pt>
                <c:pt idx="2">
                  <c:v>7300</c:v>
                </c:pt>
                <c:pt idx="3">
                  <c:v>7334</c:v>
                </c:pt>
                <c:pt idx="4">
                  <c:v>7315</c:v>
                </c:pt>
                <c:pt idx="5">
                  <c:v>5139</c:v>
                </c:pt>
                <c:pt idx="6">
                  <c:v>3353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9536"/>
        <c:axId val="56808192"/>
      </c:barChart>
      <c:catAx>
        <c:axId val="567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6808192"/>
        <c:crosses val="autoZero"/>
        <c:auto val="1"/>
        <c:lblAlgn val="ctr"/>
        <c:lblOffset val="100"/>
        <c:noMultiLvlLbl val="0"/>
      </c:catAx>
      <c:valAx>
        <c:axId val="5680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76953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28</v>
      </c>
      <c r="C17" s="3">
        <v>27</v>
      </c>
      <c r="D17" s="3">
        <v>32</v>
      </c>
      <c r="E17" s="3">
        <v>30</v>
      </c>
      <c r="F17" s="3">
        <v>32</v>
      </c>
      <c r="G17" s="3">
        <v>79</v>
      </c>
      <c r="H17" s="3">
        <v>84</v>
      </c>
      <c r="I17" s="3">
        <v>30</v>
      </c>
      <c r="J17" s="3">
        <v>44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15</v>
      </c>
      <c r="C18" s="3">
        <v>12</v>
      </c>
      <c r="D18" s="3">
        <v>14</v>
      </c>
      <c r="E18" s="3">
        <v>14</v>
      </c>
      <c r="F18" s="3">
        <v>14</v>
      </c>
      <c r="G18" s="3">
        <v>46</v>
      </c>
      <c r="H18" s="3">
        <v>55</v>
      </c>
      <c r="I18" s="3">
        <v>14</v>
      </c>
      <c r="J18" s="3">
        <v>24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9</v>
      </c>
      <c r="C19" s="3">
        <v>9</v>
      </c>
      <c r="D19" s="3">
        <v>9</v>
      </c>
      <c r="E19" s="3">
        <v>9</v>
      </c>
      <c r="F19" s="3">
        <v>11</v>
      </c>
      <c r="G19" s="3">
        <v>29</v>
      </c>
      <c r="H19" s="3">
        <v>37</v>
      </c>
      <c r="I19" s="3">
        <v>9</v>
      </c>
      <c r="J19" s="3">
        <v>16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8</v>
      </c>
      <c r="C20" s="2">
        <v>7</v>
      </c>
      <c r="D20" s="2">
        <v>8</v>
      </c>
      <c r="E20" s="2">
        <v>8</v>
      </c>
      <c r="F20" s="2">
        <v>9</v>
      </c>
      <c r="G20" s="2">
        <v>20</v>
      </c>
      <c r="H20" s="2">
        <v>24</v>
      </c>
      <c r="I20" s="2">
        <v>8</v>
      </c>
      <c r="J20" s="2">
        <v>12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35</v>
      </c>
      <c r="C21" s="2">
        <v>34</v>
      </c>
      <c r="D21" s="2">
        <v>36</v>
      </c>
      <c r="E21" s="2">
        <v>35</v>
      </c>
      <c r="F21" s="2">
        <v>35</v>
      </c>
      <c r="G21" s="2">
        <v>19</v>
      </c>
      <c r="H21" s="2">
        <v>20</v>
      </c>
      <c r="I21" s="2">
        <v>35</v>
      </c>
      <c r="J21" s="2">
        <v>30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176</v>
      </c>
      <c r="C22" s="3">
        <v>188</v>
      </c>
      <c r="D22" s="3">
        <v>187</v>
      </c>
      <c r="E22" s="3">
        <v>181</v>
      </c>
      <c r="F22" s="3">
        <v>178</v>
      </c>
      <c r="G22" s="3">
        <v>37</v>
      </c>
      <c r="H22" s="3">
        <v>20</v>
      </c>
      <c r="I22" s="3">
        <v>182</v>
      </c>
      <c r="J22" s="3">
        <v>138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339</v>
      </c>
      <c r="C23" s="3">
        <v>376</v>
      </c>
      <c r="D23" s="3">
        <v>362</v>
      </c>
      <c r="E23" s="3">
        <v>356</v>
      </c>
      <c r="F23" s="3">
        <v>346</v>
      </c>
      <c r="G23" s="3">
        <v>65</v>
      </c>
      <c r="H23" s="3">
        <v>31</v>
      </c>
      <c r="I23" s="3">
        <v>356</v>
      </c>
      <c r="J23" s="3">
        <v>268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401</v>
      </c>
      <c r="C24" s="3">
        <v>430</v>
      </c>
      <c r="D24" s="3">
        <v>421</v>
      </c>
      <c r="E24" s="3">
        <v>424</v>
      </c>
      <c r="F24" s="3">
        <v>411</v>
      </c>
      <c r="G24" s="3">
        <v>99</v>
      </c>
      <c r="H24" s="3">
        <v>38</v>
      </c>
      <c r="I24" s="3">
        <v>417</v>
      </c>
      <c r="J24" s="3">
        <v>318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408</v>
      </c>
      <c r="C25" s="3">
        <v>458</v>
      </c>
      <c r="D25" s="3">
        <v>448</v>
      </c>
      <c r="E25" s="3">
        <v>445</v>
      </c>
      <c r="F25" s="3">
        <v>409</v>
      </c>
      <c r="G25" s="3">
        <v>175</v>
      </c>
      <c r="H25" s="3">
        <v>59</v>
      </c>
      <c r="I25" s="3">
        <v>434</v>
      </c>
      <c r="J25" s="3">
        <v>343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331</v>
      </c>
      <c r="C26" s="3">
        <v>347</v>
      </c>
      <c r="D26" s="3">
        <v>355</v>
      </c>
      <c r="E26" s="3">
        <v>353</v>
      </c>
      <c r="F26" s="3">
        <v>352</v>
      </c>
      <c r="G26" s="3">
        <v>276</v>
      </c>
      <c r="H26" s="3">
        <v>119</v>
      </c>
      <c r="I26" s="3">
        <v>348</v>
      </c>
      <c r="J26" s="3">
        <v>305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344</v>
      </c>
      <c r="C27" s="3">
        <v>359</v>
      </c>
      <c r="D27" s="3">
        <v>363</v>
      </c>
      <c r="E27" s="3">
        <v>364</v>
      </c>
      <c r="F27" s="3">
        <v>384</v>
      </c>
      <c r="G27" s="3">
        <v>374</v>
      </c>
      <c r="H27" s="3">
        <v>179</v>
      </c>
      <c r="I27" s="3">
        <v>363</v>
      </c>
      <c r="J27" s="3">
        <v>338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402</v>
      </c>
      <c r="C28" s="3">
        <v>423</v>
      </c>
      <c r="D28" s="3">
        <v>425</v>
      </c>
      <c r="E28" s="3">
        <v>428</v>
      </c>
      <c r="F28" s="3">
        <v>461</v>
      </c>
      <c r="G28" s="3">
        <v>436</v>
      </c>
      <c r="H28" s="3">
        <v>230</v>
      </c>
      <c r="I28" s="3">
        <v>428</v>
      </c>
      <c r="J28" s="3">
        <v>401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431</v>
      </c>
      <c r="C29" s="3">
        <v>443</v>
      </c>
      <c r="D29" s="3">
        <v>463</v>
      </c>
      <c r="E29" s="3">
        <v>461</v>
      </c>
      <c r="F29" s="3">
        <v>491</v>
      </c>
      <c r="G29" s="3">
        <v>452</v>
      </c>
      <c r="H29" s="3">
        <v>257</v>
      </c>
      <c r="I29" s="3">
        <v>458</v>
      </c>
      <c r="J29" s="3">
        <v>428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409</v>
      </c>
      <c r="C30" s="3">
        <v>416</v>
      </c>
      <c r="D30" s="3">
        <v>426</v>
      </c>
      <c r="E30" s="3">
        <v>426</v>
      </c>
      <c r="F30" s="3">
        <v>450</v>
      </c>
      <c r="G30" s="3">
        <v>447</v>
      </c>
      <c r="H30" s="3">
        <v>262</v>
      </c>
      <c r="I30" s="3">
        <v>425</v>
      </c>
      <c r="J30" s="3">
        <v>405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418</v>
      </c>
      <c r="C31" s="3">
        <v>429</v>
      </c>
      <c r="D31" s="3">
        <v>444</v>
      </c>
      <c r="E31" s="3">
        <v>446</v>
      </c>
      <c r="F31" s="3">
        <v>495</v>
      </c>
      <c r="G31" s="3">
        <v>448</v>
      </c>
      <c r="H31" s="3">
        <v>292</v>
      </c>
      <c r="I31" s="3">
        <v>446</v>
      </c>
      <c r="J31" s="3">
        <v>424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454</v>
      </c>
      <c r="C32" s="3">
        <v>467</v>
      </c>
      <c r="D32" s="3">
        <v>480</v>
      </c>
      <c r="E32" s="3">
        <v>493</v>
      </c>
      <c r="F32" s="3">
        <v>559</v>
      </c>
      <c r="G32" s="3">
        <v>433</v>
      </c>
      <c r="H32" s="3">
        <v>279</v>
      </c>
      <c r="I32" s="3">
        <v>490</v>
      </c>
      <c r="J32" s="3">
        <v>452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641</v>
      </c>
      <c r="C33" s="3">
        <v>657</v>
      </c>
      <c r="D33" s="3">
        <v>670</v>
      </c>
      <c r="E33" s="3">
        <v>682</v>
      </c>
      <c r="F33" s="3">
        <v>720</v>
      </c>
      <c r="G33" s="3">
        <v>414</v>
      </c>
      <c r="H33" s="3">
        <v>270</v>
      </c>
      <c r="I33" s="3">
        <v>674</v>
      </c>
      <c r="J33" s="3">
        <v>579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729</v>
      </c>
      <c r="C34" s="3">
        <v>766</v>
      </c>
      <c r="D34" s="3">
        <v>790</v>
      </c>
      <c r="E34" s="3">
        <v>796</v>
      </c>
      <c r="F34" s="3">
        <v>756</v>
      </c>
      <c r="G34" s="3">
        <v>388</v>
      </c>
      <c r="H34" s="3">
        <v>267</v>
      </c>
      <c r="I34" s="3">
        <v>767</v>
      </c>
      <c r="J34" s="3">
        <v>642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485</v>
      </c>
      <c r="C35" s="3">
        <v>546</v>
      </c>
      <c r="D35" s="3">
        <v>588</v>
      </c>
      <c r="E35" s="3">
        <v>585</v>
      </c>
      <c r="F35" s="3">
        <v>519</v>
      </c>
      <c r="G35" s="3">
        <v>326</v>
      </c>
      <c r="H35" s="3">
        <v>249</v>
      </c>
      <c r="I35" s="3">
        <v>545</v>
      </c>
      <c r="J35" s="3">
        <v>471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270</v>
      </c>
      <c r="C36" s="3">
        <v>292</v>
      </c>
      <c r="D36" s="3">
        <v>312</v>
      </c>
      <c r="E36" s="3">
        <v>326</v>
      </c>
      <c r="F36" s="3">
        <v>298</v>
      </c>
      <c r="G36" s="3">
        <v>214</v>
      </c>
      <c r="H36" s="3">
        <v>194</v>
      </c>
      <c r="I36" s="3">
        <v>299</v>
      </c>
      <c r="J36" s="3">
        <v>272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176</v>
      </c>
      <c r="C37" s="3">
        <v>188</v>
      </c>
      <c r="D37" s="3">
        <v>197</v>
      </c>
      <c r="E37" s="3">
        <v>208</v>
      </c>
      <c r="F37" s="3">
        <v>202</v>
      </c>
      <c r="G37" s="3">
        <v>153</v>
      </c>
      <c r="H37" s="3">
        <v>163</v>
      </c>
      <c r="I37" s="3">
        <v>194</v>
      </c>
      <c r="J37" s="3">
        <v>184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146</v>
      </c>
      <c r="C38" s="3">
        <v>164</v>
      </c>
      <c r="D38" s="3">
        <v>170</v>
      </c>
      <c r="E38" s="3">
        <v>170</v>
      </c>
      <c r="F38" s="3">
        <v>156</v>
      </c>
      <c r="G38" s="3">
        <v>130</v>
      </c>
      <c r="H38" s="3">
        <v>137</v>
      </c>
      <c r="I38" s="3">
        <v>161</v>
      </c>
      <c r="J38" s="3">
        <v>153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121</v>
      </c>
      <c r="C39" s="3">
        <v>142</v>
      </c>
      <c r="D39" s="3">
        <v>151</v>
      </c>
      <c r="E39" s="3">
        <v>153</v>
      </c>
      <c r="F39" s="3">
        <v>155</v>
      </c>
      <c r="G39" s="3">
        <v>134</v>
      </c>
      <c r="H39" s="3">
        <v>99</v>
      </c>
      <c r="I39" s="3">
        <v>144</v>
      </c>
      <c r="J39" s="3">
        <v>137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64</v>
      </c>
      <c r="C40" s="3">
        <v>80</v>
      </c>
      <c r="D40" s="3">
        <v>80</v>
      </c>
      <c r="E40" s="3">
        <v>84</v>
      </c>
      <c r="F40" s="3">
        <v>126</v>
      </c>
      <c r="G40" s="3">
        <v>116</v>
      </c>
      <c r="H40" s="3">
        <v>54</v>
      </c>
      <c r="I40" s="3">
        <v>87</v>
      </c>
      <c r="J40" s="3">
        <v>86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6840</v>
      </c>
      <c r="C42" s="5">
        <f t="shared" si="0"/>
        <v>7260</v>
      </c>
      <c r="D42" s="5">
        <f t="shared" si="0"/>
        <v>7431</v>
      </c>
      <c r="E42" s="5">
        <f t="shared" si="0"/>
        <v>7477</v>
      </c>
      <c r="F42" s="5">
        <f t="shared" si="0"/>
        <v>7569</v>
      </c>
      <c r="G42" s="5">
        <f t="shared" si="0"/>
        <v>5310</v>
      </c>
      <c r="H42" s="5">
        <f t="shared" si="0"/>
        <v>3419</v>
      </c>
      <c r="I42" s="5">
        <f t="shared" si="0"/>
        <v>7314</v>
      </c>
      <c r="J42" s="5">
        <f t="shared" si="0"/>
        <v>6470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2579</v>
      </c>
      <c r="C44" s="1">
        <f t="shared" si="1"/>
        <v>2728</v>
      </c>
      <c r="D44" s="1">
        <f t="shared" si="1"/>
        <v>2840</v>
      </c>
      <c r="E44" s="1">
        <f t="shared" si="1"/>
        <v>2882</v>
      </c>
      <c r="F44" s="1">
        <f t="shared" si="1"/>
        <v>2852</v>
      </c>
      <c r="G44" s="1">
        <f t="shared" si="1"/>
        <v>1775</v>
      </c>
      <c r="H44" s="1">
        <f t="shared" si="1"/>
        <v>1259</v>
      </c>
      <c r="I44" s="1">
        <f t="shared" si="1"/>
        <v>2775</v>
      </c>
      <c r="J44" s="1">
        <f t="shared" si="1"/>
        <v>2416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456</v>
      </c>
      <c r="C46" s="1">
        <f t="shared" ref="C46:J46" si="2">SUM(C39:C40) +SUM(C17:C22)</f>
        <v>499</v>
      </c>
      <c r="D46" s="1">
        <f t="shared" si="2"/>
        <v>517</v>
      </c>
      <c r="E46" s="1">
        <f t="shared" si="2"/>
        <v>514</v>
      </c>
      <c r="F46" s="1">
        <f t="shared" si="2"/>
        <v>560</v>
      </c>
      <c r="G46" s="1">
        <f t="shared" si="2"/>
        <v>480</v>
      </c>
      <c r="H46" s="1">
        <f t="shared" si="2"/>
        <v>393</v>
      </c>
      <c r="I46" s="1">
        <f t="shared" si="2"/>
        <v>509</v>
      </c>
      <c r="J46" s="1">
        <f t="shared" si="2"/>
        <v>487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5899</v>
      </c>
      <c r="C48" s="3">
        <f t="shared" si="3"/>
        <v>6221</v>
      </c>
      <c r="D48" s="3">
        <f t="shared" si="3"/>
        <v>6382</v>
      </c>
      <c r="E48" s="3">
        <f t="shared" si="3"/>
        <v>6437</v>
      </c>
      <c r="F48" s="3">
        <f t="shared" si="3"/>
        <v>6507</v>
      </c>
      <c r="G48" s="3">
        <f t="shared" si="3"/>
        <v>4635</v>
      </c>
      <c r="H48" s="3">
        <f t="shared" si="3"/>
        <v>2858</v>
      </c>
      <c r="I48" s="3">
        <f t="shared" si="3"/>
        <v>6288</v>
      </c>
      <c r="J48" s="3">
        <f t="shared" si="3"/>
        <v>5562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6384</v>
      </c>
      <c r="C50" s="3">
        <f t="shared" si="4"/>
        <v>6761</v>
      </c>
      <c r="D50" s="3">
        <f t="shared" si="4"/>
        <v>6914</v>
      </c>
      <c r="E50" s="3">
        <f t="shared" si="4"/>
        <v>6963</v>
      </c>
      <c r="F50" s="3">
        <f t="shared" si="4"/>
        <v>7009</v>
      </c>
      <c r="G50" s="3">
        <f t="shared" si="4"/>
        <v>4830</v>
      </c>
      <c r="H50" s="3">
        <f t="shared" si="4"/>
        <v>3026</v>
      </c>
      <c r="I50" s="3">
        <f t="shared" si="4"/>
        <v>6805</v>
      </c>
      <c r="J50" s="3">
        <f t="shared" si="4"/>
        <v>5983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20</v>
      </c>
      <c r="C88" s="3">
        <v>19</v>
      </c>
      <c r="D88" s="3">
        <v>21</v>
      </c>
      <c r="E88" s="3">
        <v>20</v>
      </c>
      <c r="F88" s="3">
        <v>22</v>
      </c>
      <c r="G88" s="3">
        <v>47</v>
      </c>
      <c r="H88" s="3">
        <v>61</v>
      </c>
      <c r="I88" s="3">
        <v>20</v>
      </c>
      <c r="J88" s="3">
        <v>30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9</v>
      </c>
      <c r="C89" s="3">
        <v>8</v>
      </c>
      <c r="D89" s="3">
        <v>8</v>
      </c>
      <c r="E89" s="3">
        <v>8</v>
      </c>
      <c r="F89" s="3">
        <v>9</v>
      </c>
      <c r="G89" s="3">
        <v>25</v>
      </c>
      <c r="H89" s="3">
        <v>35</v>
      </c>
      <c r="I89" s="3">
        <v>8</v>
      </c>
      <c r="J89" s="3">
        <v>14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7</v>
      </c>
      <c r="C90" s="3">
        <v>4</v>
      </c>
      <c r="D90" s="3">
        <v>5</v>
      </c>
      <c r="E90" s="3">
        <v>5</v>
      </c>
      <c r="F90" s="3">
        <v>5</v>
      </c>
      <c r="G90" s="3">
        <v>15</v>
      </c>
      <c r="H90" s="3">
        <v>21</v>
      </c>
      <c r="I90" s="3">
        <v>5</v>
      </c>
      <c r="J90" s="3">
        <v>9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9</v>
      </c>
      <c r="C91" s="2">
        <v>8</v>
      </c>
      <c r="D91" s="2">
        <v>8</v>
      </c>
      <c r="E91" s="2">
        <v>8</v>
      </c>
      <c r="F91" s="2">
        <v>9</v>
      </c>
      <c r="G91" s="2">
        <v>13</v>
      </c>
      <c r="H91" s="2">
        <v>16</v>
      </c>
      <c r="I91" s="2">
        <v>9</v>
      </c>
      <c r="J91" s="2">
        <v>10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41</v>
      </c>
      <c r="C92" s="2">
        <v>43</v>
      </c>
      <c r="D92" s="2">
        <v>42</v>
      </c>
      <c r="E92" s="2">
        <v>44</v>
      </c>
      <c r="F92" s="2">
        <v>42</v>
      </c>
      <c r="G92" s="2">
        <v>19</v>
      </c>
      <c r="H92" s="2">
        <v>16</v>
      </c>
      <c r="I92" s="2">
        <v>42</v>
      </c>
      <c r="J92" s="2">
        <v>35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125</v>
      </c>
      <c r="C93" s="3">
        <v>133</v>
      </c>
      <c r="D93" s="3">
        <v>133</v>
      </c>
      <c r="E93" s="3">
        <v>132</v>
      </c>
      <c r="F93" s="3">
        <v>129</v>
      </c>
      <c r="G93" s="3">
        <v>37</v>
      </c>
      <c r="H93" s="3">
        <v>22</v>
      </c>
      <c r="I93" s="3">
        <v>130</v>
      </c>
      <c r="J93" s="3">
        <v>102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526</v>
      </c>
      <c r="C94" s="3">
        <v>563</v>
      </c>
      <c r="D94" s="3">
        <v>559</v>
      </c>
      <c r="E94" s="3">
        <v>548</v>
      </c>
      <c r="F94" s="3">
        <v>509</v>
      </c>
      <c r="G94" s="3">
        <v>76</v>
      </c>
      <c r="H94" s="3">
        <v>37</v>
      </c>
      <c r="I94" s="3">
        <v>541</v>
      </c>
      <c r="J94" s="3">
        <v>403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667</v>
      </c>
      <c r="C95" s="3">
        <v>741</v>
      </c>
      <c r="D95" s="3">
        <v>719</v>
      </c>
      <c r="E95" s="3">
        <v>707</v>
      </c>
      <c r="F95" s="3">
        <v>624</v>
      </c>
      <c r="G95" s="3">
        <v>112</v>
      </c>
      <c r="H95" s="3">
        <v>35</v>
      </c>
      <c r="I95" s="3">
        <v>691</v>
      </c>
      <c r="J95" s="3">
        <v>515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428</v>
      </c>
      <c r="C96" s="3">
        <v>487</v>
      </c>
      <c r="D96" s="3">
        <v>470</v>
      </c>
      <c r="E96" s="3">
        <v>469</v>
      </c>
      <c r="F96" s="3">
        <v>427</v>
      </c>
      <c r="G96" s="3">
        <v>209</v>
      </c>
      <c r="H96" s="3">
        <v>76</v>
      </c>
      <c r="I96" s="3">
        <v>456</v>
      </c>
      <c r="J96" s="3">
        <v>367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340</v>
      </c>
      <c r="C97" s="3">
        <v>365</v>
      </c>
      <c r="D97" s="3">
        <v>373</v>
      </c>
      <c r="E97" s="3">
        <v>378</v>
      </c>
      <c r="F97" s="3">
        <v>383</v>
      </c>
      <c r="G97" s="3">
        <v>329</v>
      </c>
      <c r="H97" s="3">
        <v>150</v>
      </c>
      <c r="I97" s="3">
        <v>367</v>
      </c>
      <c r="J97" s="3">
        <v>331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358</v>
      </c>
      <c r="C98" s="3">
        <v>373</v>
      </c>
      <c r="D98" s="3">
        <v>382</v>
      </c>
      <c r="E98" s="3">
        <v>385</v>
      </c>
      <c r="F98" s="3">
        <v>412</v>
      </c>
      <c r="G98" s="3">
        <v>406</v>
      </c>
      <c r="H98" s="3">
        <v>196</v>
      </c>
      <c r="I98" s="3">
        <v>382</v>
      </c>
      <c r="J98" s="3">
        <v>359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367</v>
      </c>
      <c r="C99" s="3">
        <v>381</v>
      </c>
      <c r="D99" s="3">
        <v>407</v>
      </c>
      <c r="E99" s="3">
        <v>400</v>
      </c>
      <c r="F99" s="3">
        <v>430</v>
      </c>
      <c r="G99" s="3">
        <v>434</v>
      </c>
      <c r="H99" s="3">
        <v>236</v>
      </c>
      <c r="I99" s="3">
        <v>397</v>
      </c>
      <c r="J99" s="3">
        <v>379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380</v>
      </c>
      <c r="C100" s="3">
        <v>388</v>
      </c>
      <c r="D100" s="3">
        <v>411</v>
      </c>
      <c r="E100" s="3">
        <v>407</v>
      </c>
      <c r="F100" s="3">
        <v>437</v>
      </c>
      <c r="G100" s="3">
        <v>431</v>
      </c>
      <c r="H100" s="3">
        <v>256</v>
      </c>
      <c r="I100" s="3">
        <v>405</v>
      </c>
      <c r="J100" s="3">
        <v>387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436</v>
      </c>
      <c r="C101" s="3">
        <v>462</v>
      </c>
      <c r="D101" s="3">
        <v>470</v>
      </c>
      <c r="E101" s="3">
        <v>455</v>
      </c>
      <c r="F101" s="3">
        <v>488</v>
      </c>
      <c r="G101" s="3">
        <v>443</v>
      </c>
      <c r="H101" s="3">
        <v>270</v>
      </c>
      <c r="I101" s="3">
        <v>462</v>
      </c>
      <c r="J101" s="3">
        <v>432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444</v>
      </c>
      <c r="C102" s="3">
        <v>463</v>
      </c>
      <c r="D102" s="3">
        <v>472</v>
      </c>
      <c r="E102" s="3">
        <v>471</v>
      </c>
      <c r="F102" s="3">
        <v>521</v>
      </c>
      <c r="G102" s="3">
        <v>433</v>
      </c>
      <c r="H102" s="3">
        <v>306</v>
      </c>
      <c r="I102" s="3">
        <v>474</v>
      </c>
      <c r="J102" s="3">
        <v>444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467</v>
      </c>
      <c r="C103" s="3">
        <v>483</v>
      </c>
      <c r="D103" s="3">
        <v>488</v>
      </c>
      <c r="E103" s="3">
        <v>492</v>
      </c>
      <c r="F103" s="3">
        <v>538</v>
      </c>
      <c r="G103" s="3">
        <v>404</v>
      </c>
      <c r="H103" s="3">
        <v>299</v>
      </c>
      <c r="I103" s="3">
        <v>493</v>
      </c>
      <c r="J103" s="3">
        <v>453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539</v>
      </c>
      <c r="C104" s="3">
        <v>568</v>
      </c>
      <c r="D104" s="3">
        <v>546</v>
      </c>
      <c r="E104" s="3">
        <v>569</v>
      </c>
      <c r="F104" s="3">
        <v>574</v>
      </c>
      <c r="G104" s="3">
        <v>377</v>
      </c>
      <c r="H104" s="3">
        <v>286</v>
      </c>
      <c r="I104" s="3">
        <v>559</v>
      </c>
      <c r="J104" s="3">
        <v>494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552</v>
      </c>
      <c r="C105" s="3">
        <v>575</v>
      </c>
      <c r="D105" s="3">
        <v>569</v>
      </c>
      <c r="E105" s="3">
        <v>584</v>
      </c>
      <c r="F105" s="3">
        <v>500</v>
      </c>
      <c r="G105" s="3">
        <v>348</v>
      </c>
      <c r="H105" s="3">
        <v>273</v>
      </c>
      <c r="I105" s="3">
        <v>556</v>
      </c>
      <c r="J105" s="3">
        <v>486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396</v>
      </c>
      <c r="C106" s="3">
        <v>440</v>
      </c>
      <c r="D106" s="3">
        <v>428</v>
      </c>
      <c r="E106" s="3">
        <v>449</v>
      </c>
      <c r="F106" s="3">
        <v>396</v>
      </c>
      <c r="G106" s="3">
        <v>289</v>
      </c>
      <c r="H106" s="3">
        <v>226</v>
      </c>
      <c r="I106" s="3">
        <v>422</v>
      </c>
      <c r="J106" s="3">
        <v>375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270</v>
      </c>
      <c r="C107" s="3">
        <v>287</v>
      </c>
      <c r="D107" s="3">
        <v>291</v>
      </c>
      <c r="E107" s="3">
        <v>302</v>
      </c>
      <c r="F107" s="3">
        <v>298</v>
      </c>
      <c r="G107" s="3">
        <v>205</v>
      </c>
      <c r="H107" s="3">
        <v>185</v>
      </c>
      <c r="I107" s="3">
        <v>289</v>
      </c>
      <c r="J107" s="3">
        <v>262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152</v>
      </c>
      <c r="C108" s="3">
        <v>171</v>
      </c>
      <c r="D108" s="3">
        <v>181</v>
      </c>
      <c r="E108" s="3">
        <v>182</v>
      </c>
      <c r="F108" s="3">
        <v>190</v>
      </c>
      <c r="G108" s="3">
        <v>155</v>
      </c>
      <c r="H108" s="3">
        <v>148</v>
      </c>
      <c r="I108" s="3">
        <v>175</v>
      </c>
      <c r="J108" s="3">
        <v>169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118</v>
      </c>
      <c r="C109" s="3">
        <v>122</v>
      </c>
      <c r="D109" s="3">
        <v>141</v>
      </c>
      <c r="E109" s="3">
        <v>139</v>
      </c>
      <c r="F109" s="3">
        <v>147</v>
      </c>
      <c r="G109" s="3">
        <v>124</v>
      </c>
      <c r="H109" s="3">
        <v>110</v>
      </c>
      <c r="I109" s="3">
        <v>133</v>
      </c>
      <c r="J109" s="3">
        <v>129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108</v>
      </c>
      <c r="C110" s="3">
        <v>124</v>
      </c>
      <c r="D110" s="3">
        <v>127</v>
      </c>
      <c r="E110" s="3">
        <v>130</v>
      </c>
      <c r="F110" s="3">
        <v>141</v>
      </c>
      <c r="G110" s="3">
        <v>117</v>
      </c>
      <c r="H110" s="3">
        <v>64</v>
      </c>
      <c r="I110" s="3">
        <v>126</v>
      </c>
      <c r="J110" s="3">
        <v>116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37</v>
      </c>
      <c r="C111" s="3">
        <v>47</v>
      </c>
      <c r="D111" s="3">
        <v>49</v>
      </c>
      <c r="E111" s="3">
        <v>50</v>
      </c>
      <c r="F111" s="3">
        <v>83</v>
      </c>
      <c r="G111" s="3">
        <v>92</v>
      </c>
      <c r="H111" s="3">
        <v>32</v>
      </c>
      <c r="I111" s="3">
        <v>53</v>
      </c>
      <c r="J111" s="3">
        <v>56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6796</v>
      </c>
      <c r="C113" s="5">
        <f t="shared" si="5"/>
        <v>7255</v>
      </c>
      <c r="D113" s="5">
        <f t="shared" si="5"/>
        <v>7300</v>
      </c>
      <c r="E113" s="5">
        <f t="shared" si="5"/>
        <v>7334</v>
      </c>
      <c r="F113" s="5">
        <f t="shared" si="5"/>
        <v>7314</v>
      </c>
      <c r="G113" s="5">
        <f t="shared" si="5"/>
        <v>5140</v>
      </c>
      <c r="H113" s="5">
        <f t="shared" si="5"/>
        <v>3356</v>
      </c>
      <c r="I113" s="5">
        <f t="shared" si="5"/>
        <v>7195</v>
      </c>
      <c r="J113" s="5">
        <f t="shared" si="5"/>
        <v>6357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2224</v>
      </c>
      <c r="C115" s="1">
        <f t="shared" si="6"/>
        <v>2353</v>
      </c>
      <c r="D115" s="1">
        <f t="shared" si="6"/>
        <v>2322</v>
      </c>
      <c r="E115" s="1">
        <f t="shared" si="6"/>
        <v>2396</v>
      </c>
      <c r="F115" s="1">
        <f t="shared" si="6"/>
        <v>2306</v>
      </c>
      <c r="G115" s="1">
        <f t="shared" si="6"/>
        <v>1623</v>
      </c>
      <c r="H115" s="1">
        <f t="shared" si="6"/>
        <v>1269</v>
      </c>
      <c r="I115" s="1">
        <f t="shared" si="6"/>
        <v>2319</v>
      </c>
      <c r="J115" s="1">
        <f t="shared" si="6"/>
        <v>2070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356</v>
      </c>
      <c r="C117" s="1">
        <f t="shared" ref="C117:J117" si="7">SUM(C110:C111) +SUM(C88:C93)</f>
        <v>386</v>
      </c>
      <c r="D117" s="1">
        <f t="shared" si="7"/>
        <v>393</v>
      </c>
      <c r="E117" s="1">
        <f t="shared" si="7"/>
        <v>397</v>
      </c>
      <c r="F117" s="1">
        <f t="shared" si="7"/>
        <v>440</v>
      </c>
      <c r="G117" s="1">
        <f t="shared" si="7"/>
        <v>365</v>
      </c>
      <c r="H117" s="1">
        <f t="shared" si="7"/>
        <v>267</v>
      </c>
      <c r="I117" s="1">
        <f t="shared" si="7"/>
        <v>393</v>
      </c>
      <c r="J117" s="1">
        <f t="shared" si="7"/>
        <v>372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5796</v>
      </c>
      <c r="C119" s="3">
        <f t="shared" si="8"/>
        <v>6184</v>
      </c>
      <c r="D119" s="3">
        <f t="shared" si="8"/>
        <v>6207</v>
      </c>
      <c r="E119" s="3">
        <f t="shared" si="8"/>
        <v>6250</v>
      </c>
      <c r="F119" s="3">
        <f t="shared" si="8"/>
        <v>6218</v>
      </c>
      <c r="G119" s="3">
        <f t="shared" si="8"/>
        <v>4575</v>
      </c>
      <c r="H119" s="3">
        <f t="shared" si="8"/>
        <v>2942</v>
      </c>
      <c r="I119" s="3">
        <f t="shared" si="8"/>
        <v>6128</v>
      </c>
      <c r="J119" s="3">
        <f t="shared" si="8"/>
        <v>5453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6440</v>
      </c>
      <c r="C121" s="3">
        <f t="shared" si="9"/>
        <v>6869</v>
      </c>
      <c r="D121" s="3">
        <f t="shared" si="9"/>
        <v>6907</v>
      </c>
      <c r="E121" s="3">
        <f t="shared" si="9"/>
        <v>6937</v>
      </c>
      <c r="F121" s="3">
        <f t="shared" si="9"/>
        <v>6874</v>
      </c>
      <c r="G121" s="3">
        <f t="shared" si="9"/>
        <v>4775</v>
      </c>
      <c r="H121" s="3">
        <f t="shared" si="9"/>
        <v>3089</v>
      </c>
      <c r="I121" s="3">
        <f t="shared" si="9"/>
        <v>6802</v>
      </c>
      <c r="J121" s="3">
        <f t="shared" si="9"/>
        <v>5985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48</v>
      </c>
      <c r="C17" s="3">
        <v>46</v>
      </c>
      <c r="D17" s="3">
        <v>53</v>
      </c>
      <c r="E17" s="3">
        <v>50</v>
      </c>
      <c r="F17" s="3">
        <v>54</v>
      </c>
      <c r="G17" s="3">
        <v>126</v>
      </c>
      <c r="H17" s="3">
        <v>145</v>
      </c>
      <c r="I17" s="3">
        <v>50</v>
      </c>
      <c r="J17" s="3">
        <v>74</v>
      </c>
    </row>
    <row r="18" spans="1:10" x14ac:dyDescent="0.2">
      <c r="A18" s="3" t="s">
        <v>3</v>
      </c>
      <c r="B18" s="3">
        <v>24</v>
      </c>
      <c r="C18" s="3">
        <v>20</v>
      </c>
      <c r="D18" s="3">
        <v>22</v>
      </c>
      <c r="E18" s="3">
        <v>22</v>
      </c>
      <c r="F18" s="3">
        <v>23</v>
      </c>
      <c r="G18" s="3">
        <v>71</v>
      </c>
      <c r="H18" s="3">
        <v>90</v>
      </c>
      <c r="I18" s="3">
        <v>22</v>
      </c>
      <c r="J18" s="3">
        <v>38</v>
      </c>
    </row>
    <row r="19" spans="1:10" x14ac:dyDescent="0.2">
      <c r="A19" s="3" t="s">
        <v>4</v>
      </c>
      <c r="B19" s="3">
        <v>16</v>
      </c>
      <c r="C19" s="3">
        <v>13</v>
      </c>
      <c r="D19" s="3">
        <v>14</v>
      </c>
      <c r="E19" s="3">
        <v>14</v>
      </c>
      <c r="F19" s="3">
        <v>16</v>
      </c>
      <c r="G19" s="3">
        <v>44</v>
      </c>
      <c r="H19" s="3">
        <v>58</v>
      </c>
      <c r="I19" s="3">
        <v>14</v>
      </c>
      <c r="J19" s="3">
        <v>25</v>
      </c>
    </row>
    <row r="20" spans="1:10" x14ac:dyDescent="0.2">
      <c r="A20" s="4" t="s">
        <v>5</v>
      </c>
      <c r="B20" s="2">
        <v>17</v>
      </c>
      <c r="C20" s="2">
        <v>15</v>
      </c>
      <c r="D20" s="2">
        <v>16</v>
      </c>
      <c r="E20" s="2">
        <v>16</v>
      </c>
      <c r="F20" s="2">
        <v>18</v>
      </c>
      <c r="G20" s="2">
        <v>33</v>
      </c>
      <c r="H20" s="2">
        <v>40</v>
      </c>
      <c r="I20" s="2">
        <v>17</v>
      </c>
      <c r="J20" s="2">
        <v>22</v>
      </c>
    </row>
    <row r="21" spans="1:10" x14ac:dyDescent="0.2">
      <c r="A21" s="4" t="s">
        <v>6</v>
      </c>
      <c r="B21" s="2">
        <v>76</v>
      </c>
      <c r="C21" s="2">
        <v>77</v>
      </c>
      <c r="D21" s="2">
        <v>78</v>
      </c>
      <c r="E21" s="2">
        <v>79</v>
      </c>
      <c r="F21" s="2">
        <v>77</v>
      </c>
      <c r="G21" s="2">
        <v>38</v>
      </c>
      <c r="H21" s="2">
        <v>36</v>
      </c>
      <c r="I21" s="2">
        <v>77</v>
      </c>
      <c r="J21" s="2">
        <v>65</v>
      </c>
    </row>
    <row r="22" spans="1:10" x14ac:dyDescent="0.2">
      <c r="A22" s="3" t="s">
        <v>7</v>
      </c>
      <c r="B22" s="3">
        <v>301</v>
      </c>
      <c r="C22" s="3">
        <v>321</v>
      </c>
      <c r="D22" s="3">
        <v>320</v>
      </c>
      <c r="E22" s="3">
        <v>313</v>
      </c>
      <c r="F22" s="3">
        <v>307</v>
      </c>
      <c r="G22" s="3">
        <v>74</v>
      </c>
      <c r="H22" s="3">
        <v>42</v>
      </c>
      <c r="I22" s="3">
        <v>312</v>
      </c>
      <c r="J22" s="3">
        <v>240</v>
      </c>
    </row>
    <row r="23" spans="1:10" x14ac:dyDescent="0.2">
      <c r="A23" s="3" t="s">
        <v>8</v>
      </c>
      <c r="B23" s="3">
        <v>865</v>
      </c>
      <c r="C23" s="3">
        <v>939</v>
      </c>
      <c r="D23" s="3">
        <v>921</v>
      </c>
      <c r="E23" s="3">
        <v>904</v>
      </c>
      <c r="F23" s="3">
        <v>855</v>
      </c>
      <c r="G23" s="3">
        <v>141</v>
      </c>
      <c r="H23" s="3">
        <v>68</v>
      </c>
      <c r="I23" s="3">
        <v>897</v>
      </c>
      <c r="J23" s="3">
        <v>671</v>
      </c>
    </row>
    <row r="24" spans="1:10" x14ac:dyDescent="0.2">
      <c r="A24" s="3" t="s">
        <v>9</v>
      </c>
      <c r="B24" s="3">
        <v>1068</v>
      </c>
      <c r="C24" s="3">
        <v>1171</v>
      </c>
      <c r="D24" s="3">
        <v>1140</v>
      </c>
      <c r="E24" s="3">
        <v>1131</v>
      </c>
      <c r="F24" s="3">
        <v>1035</v>
      </c>
      <c r="G24" s="3">
        <v>211</v>
      </c>
      <c r="H24" s="3">
        <v>73</v>
      </c>
      <c r="I24" s="3">
        <v>1108</v>
      </c>
      <c r="J24" s="3">
        <v>833</v>
      </c>
    </row>
    <row r="25" spans="1:10" x14ac:dyDescent="0.2">
      <c r="A25" s="3" t="s">
        <v>10</v>
      </c>
      <c r="B25" s="3">
        <v>836</v>
      </c>
      <c r="C25" s="3">
        <v>945</v>
      </c>
      <c r="D25" s="3">
        <v>918</v>
      </c>
      <c r="E25" s="3">
        <v>914</v>
      </c>
      <c r="F25" s="3">
        <v>836</v>
      </c>
      <c r="G25" s="3">
        <v>384</v>
      </c>
      <c r="H25" s="3">
        <v>135</v>
      </c>
      <c r="I25" s="3">
        <v>890</v>
      </c>
      <c r="J25" s="3">
        <v>710</v>
      </c>
    </row>
    <row r="26" spans="1:10" x14ac:dyDescent="0.2">
      <c r="A26" s="3" t="s">
        <v>11</v>
      </c>
      <c r="B26" s="3">
        <v>671</v>
      </c>
      <c r="C26" s="3">
        <v>712</v>
      </c>
      <c r="D26" s="3">
        <v>728</v>
      </c>
      <c r="E26" s="3">
        <v>731</v>
      </c>
      <c r="F26" s="3">
        <v>735</v>
      </c>
      <c r="G26" s="3">
        <v>605</v>
      </c>
      <c r="H26" s="3">
        <v>269</v>
      </c>
      <c r="I26" s="3">
        <v>715</v>
      </c>
      <c r="J26" s="3">
        <v>636</v>
      </c>
    </row>
    <row r="27" spans="1:10" x14ac:dyDescent="0.2">
      <c r="A27" s="3" t="s">
        <v>12</v>
      </c>
      <c r="B27" s="3">
        <v>702</v>
      </c>
      <c r="C27" s="3">
        <v>732</v>
      </c>
      <c r="D27" s="3">
        <v>745</v>
      </c>
      <c r="E27" s="3">
        <v>749</v>
      </c>
      <c r="F27" s="3">
        <v>796</v>
      </c>
      <c r="G27" s="3">
        <v>780</v>
      </c>
      <c r="H27" s="3">
        <v>375</v>
      </c>
      <c r="I27" s="3">
        <v>745</v>
      </c>
      <c r="J27" s="3">
        <v>697</v>
      </c>
    </row>
    <row r="28" spans="1:10" x14ac:dyDescent="0.2">
      <c r="A28" s="3" t="s">
        <v>13</v>
      </c>
      <c r="B28" s="3">
        <v>769</v>
      </c>
      <c r="C28" s="3">
        <v>804</v>
      </c>
      <c r="D28" s="3">
        <v>832</v>
      </c>
      <c r="E28" s="3">
        <v>828</v>
      </c>
      <c r="F28" s="3">
        <v>891</v>
      </c>
      <c r="G28" s="3">
        <v>870</v>
      </c>
      <c r="H28" s="3">
        <v>466</v>
      </c>
      <c r="I28" s="3">
        <v>825</v>
      </c>
      <c r="J28" s="3">
        <v>780</v>
      </c>
    </row>
    <row r="29" spans="1:10" x14ac:dyDescent="0.2">
      <c r="A29" s="3" t="s">
        <v>14</v>
      </c>
      <c r="B29" s="3">
        <v>811</v>
      </c>
      <c r="C29" s="3">
        <v>831</v>
      </c>
      <c r="D29" s="3">
        <v>874</v>
      </c>
      <c r="E29" s="3">
        <v>868</v>
      </c>
      <c r="F29" s="3">
        <v>928</v>
      </c>
      <c r="G29" s="3">
        <v>883</v>
      </c>
      <c r="H29" s="3">
        <v>513</v>
      </c>
      <c r="I29" s="3">
        <v>863</v>
      </c>
      <c r="J29" s="3">
        <v>815</v>
      </c>
    </row>
    <row r="30" spans="1:10" x14ac:dyDescent="0.2">
      <c r="A30" s="3" t="s">
        <v>15</v>
      </c>
      <c r="B30" s="3">
        <v>845</v>
      </c>
      <c r="C30" s="3">
        <v>878</v>
      </c>
      <c r="D30" s="3">
        <v>896</v>
      </c>
      <c r="E30" s="3">
        <v>881</v>
      </c>
      <c r="F30" s="3">
        <v>938</v>
      </c>
      <c r="G30" s="3">
        <v>890</v>
      </c>
      <c r="H30" s="3">
        <v>532</v>
      </c>
      <c r="I30" s="3">
        <v>887</v>
      </c>
      <c r="J30" s="3">
        <v>837</v>
      </c>
    </row>
    <row r="31" spans="1:10" x14ac:dyDescent="0.2">
      <c r="A31" s="3" t="s">
        <v>16</v>
      </c>
      <c r="B31" s="3">
        <v>862</v>
      </c>
      <c r="C31" s="3">
        <v>892</v>
      </c>
      <c r="D31" s="3">
        <v>916</v>
      </c>
      <c r="E31" s="3">
        <v>917</v>
      </c>
      <c r="F31" s="3">
        <v>1016</v>
      </c>
      <c r="G31" s="3">
        <v>881</v>
      </c>
      <c r="H31" s="3">
        <v>598</v>
      </c>
      <c r="I31" s="3">
        <v>920</v>
      </c>
      <c r="J31" s="3">
        <v>868</v>
      </c>
    </row>
    <row r="32" spans="1:10" x14ac:dyDescent="0.2">
      <c r="A32" s="3" t="s">
        <v>17</v>
      </c>
      <c r="B32" s="3">
        <v>921</v>
      </c>
      <c r="C32" s="3">
        <v>950</v>
      </c>
      <c r="D32" s="3">
        <v>968</v>
      </c>
      <c r="E32" s="3">
        <v>985</v>
      </c>
      <c r="F32" s="3">
        <v>1097</v>
      </c>
      <c r="G32" s="3">
        <v>837</v>
      </c>
      <c r="H32" s="3">
        <v>578</v>
      </c>
      <c r="I32" s="3">
        <v>983</v>
      </c>
      <c r="J32" s="3">
        <v>905</v>
      </c>
    </row>
    <row r="33" spans="1:11" x14ac:dyDescent="0.2">
      <c r="A33" s="3" t="s">
        <v>18</v>
      </c>
      <c r="B33" s="3">
        <v>1180</v>
      </c>
      <c r="C33" s="3">
        <v>1225</v>
      </c>
      <c r="D33" s="3">
        <v>1216</v>
      </c>
      <c r="E33" s="3">
        <v>1251</v>
      </c>
      <c r="F33" s="3">
        <v>1294</v>
      </c>
      <c r="G33" s="3">
        <v>791</v>
      </c>
      <c r="H33" s="3">
        <v>556</v>
      </c>
      <c r="I33" s="3">
        <v>1233</v>
      </c>
      <c r="J33" s="3">
        <v>1073</v>
      </c>
    </row>
    <row r="34" spans="1:11" x14ac:dyDescent="0.2">
      <c r="A34" s="3" t="s">
        <v>19</v>
      </c>
      <c r="B34" s="3">
        <v>1281</v>
      </c>
      <c r="C34" s="3">
        <v>1341</v>
      </c>
      <c r="D34" s="3">
        <v>1359</v>
      </c>
      <c r="E34" s="3">
        <v>1380</v>
      </c>
      <c r="F34" s="3">
        <v>1256</v>
      </c>
      <c r="G34" s="3">
        <v>736</v>
      </c>
      <c r="H34" s="3">
        <v>540</v>
      </c>
      <c r="I34" s="3">
        <v>1323</v>
      </c>
      <c r="J34" s="3">
        <v>1128</v>
      </c>
    </row>
    <row r="35" spans="1:11" x14ac:dyDescent="0.2">
      <c r="A35" s="3" t="s">
        <v>20</v>
      </c>
      <c r="B35" s="3">
        <v>881</v>
      </c>
      <c r="C35" s="3">
        <v>986</v>
      </c>
      <c r="D35" s="3">
        <v>1016</v>
      </c>
      <c r="E35" s="3">
        <v>1034</v>
      </c>
      <c r="F35" s="3">
        <v>915</v>
      </c>
      <c r="G35" s="3">
        <v>615</v>
      </c>
      <c r="H35" s="3">
        <v>475</v>
      </c>
      <c r="I35" s="3">
        <v>967</v>
      </c>
      <c r="J35" s="3">
        <v>846</v>
      </c>
    </row>
    <row r="36" spans="1:11" x14ac:dyDescent="0.2">
      <c r="A36" s="3" t="s">
        <v>21</v>
      </c>
      <c r="B36" s="3">
        <v>540</v>
      </c>
      <c r="C36" s="3">
        <v>579</v>
      </c>
      <c r="D36" s="3">
        <v>603</v>
      </c>
      <c r="E36" s="3">
        <v>628</v>
      </c>
      <c r="F36" s="3">
        <v>596</v>
      </c>
      <c r="G36" s="3">
        <v>419</v>
      </c>
      <c r="H36" s="3">
        <v>379</v>
      </c>
      <c r="I36" s="3">
        <v>588</v>
      </c>
      <c r="J36" s="3">
        <v>534</v>
      </c>
    </row>
    <row r="37" spans="1:11" x14ac:dyDescent="0.2">
      <c r="A37" s="3" t="s">
        <v>22</v>
      </c>
      <c r="B37" s="3">
        <v>328</v>
      </c>
      <c r="C37" s="3">
        <v>359</v>
      </c>
      <c r="D37" s="3">
        <v>378</v>
      </c>
      <c r="E37" s="3">
        <v>390</v>
      </c>
      <c r="F37" s="3">
        <v>392</v>
      </c>
      <c r="G37" s="3">
        <v>308</v>
      </c>
      <c r="H37" s="3">
        <v>311</v>
      </c>
      <c r="I37" s="3">
        <v>369</v>
      </c>
      <c r="J37" s="3">
        <v>353</v>
      </c>
    </row>
    <row r="38" spans="1:11" x14ac:dyDescent="0.2">
      <c r="A38" s="3" t="s">
        <v>23</v>
      </c>
      <c r="B38" s="3">
        <v>264</v>
      </c>
      <c r="C38" s="3">
        <v>286</v>
      </c>
      <c r="D38" s="3">
        <v>311</v>
      </c>
      <c r="E38" s="3">
        <v>309</v>
      </c>
      <c r="F38" s="3">
        <v>303</v>
      </c>
      <c r="G38" s="3">
        <v>254</v>
      </c>
      <c r="H38" s="3">
        <v>247</v>
      </c>
      <c r="I38" s="3">
        <v>294</v>
      </c>
      <c r="J38" s="3">
        <v>282</v>
      </c>
    </row>
    <row r="39" spans="1:11" x14ac:dyDescent="0.2">
      <c r="A39" s="3" t="s">
        <v>24</v>
      </c>
      <c r="B39" s="3">
        <v>229</v>
      </c>
      <c r="C39" s="3">
        <v>266</v>
      </c>
      <c r="D39" s="3">
        <v>278</v>
      </c>
      <c r="E39" s="3">
        <v>283</v>
      </c>
      <c r="F39" s="3">
        <v>296</v>
      </c>
      <c r="G39" s="3">
        <v>251</v>
      </c>
      <c r="H39" s="3">
        <v>163</v>
      </c>
      <c r="I39" s="3">
        <v>270</v>
      </c>
      <c r="J39" s="3">
        <v>253</v>
      </c>
    </row>
    <row r="40" spans="1:11" x14ac:dyDescent="0.2">
      <c r="A40" s="3" t="s">
        <v>25</v>
      </c>
      <c r="B40" s="3">
        <v>101</v>
      </c>
      <c r="C40" s="3">
        <v>127</v>
      </c>
      <c r="D40" s="3">
        <v>129</v>
      </c>
      <c r="E40" s="3">
        <v>134</v>
      </c>
      <c r="F40" s="3">
        <v>209</v>
      </c>
      <c r="G40" s="3">
        <v>208</v>
      </c>
      <c r="H40" s="3">
        <v>86</v>
      </c>
      <c r="I40" s="3">
        <v>140</v>
      </c>
      <c r="J40" s="3">
        <v>142</v>
      </c>
    </row>
    <row r="42" spans="1:11" s="5" customFormat="1" x14ac:dyDescent="0.2">
      <c r="A42" s="5" t="s">
        <v>26</v>
      </c>
      <c r="B42" s="5">
        <f t="shared" ref="B42:J42" si="0">SUM(B17:B40)</f>
        <v>13636</v>
      </c>
      <c r="C42" s="5">
        <f t="shared" si="0"/>
        <v>14515</v>
      </c>
      <c r="D42" s="5">
        <f t="shared" si="0"/>
        <v>14731</v>
      </c>
      <c r="E42" s="5">
        <f t="shared" si="0"/>
        <v>14811</v>
      </c>
      <c r="F42" s="5">
        <f t="shared" si="0"/>
        <v>14883</v>
      </c>
      <c r="G42" s="5">
        <f t="shared" si="0"/>
        <v>10450</v>
      </c>
      <c r="H42" s="5">
        <f t="shared" si="0"/>
        <v>6775</v>
      </c>
      <c r="I42" s="5">
        <f t="shared" si="0"/>
        <v>14509</v>
      </c>
      <c r="J42" s="5">
        <f t="shared" si="0"/>
        <v>12827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4803</v>
      </c>
      <c r="C44" s="1">
        <f t="shared" si="1"/>
        <v>5081</v>
      </c>
      <c r="D44" s="1">
        <f t="shared" si="1"/>
        <v>5162</v>
      </c>
      <c r="E44" s="1">
        <f t="shared" si="1"/>
        <v>5278</v>
      </c>
      <c r="F44" s="1">
        <f t="shared" si="1"/>
        <v>5158</v>
      </c>
      <c r="G44" s="1">
        <f t="shared" si="1"/>
        <v>3398</v>
      </c>
      <c r="H44" s="1">
        <f t="shared" si="1"/>
        <v>2528</v>
      </c>
      <c r="I44" s="1">
        <f t="shared" si="1"/>
        <v>5094</v>
      </c>
      <c r="J44" s="1">
        <f t="shared" si="1"/>
        <v>4486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812</v>
      </c>
      <c r="C46" s="1">
        <f t="shared" ref="C46:J46" si="2">SUM(C39:C40) +SUM(C17:C22)</f>
        <v>885</v>
      </c>
      <c r="D46" s="1">
        <f t="shared" si="2"/>
        <v>910</v>
      </c>
      <c r="E46" s="1">
        <f t="shared" si="2"/>
        <v>911</v>
      </c>
      <c r="F46" s="1">
        <f t="shared" si="2"/>
        <v>1000</v>
      </c>
      <c r="G46" s="1">
        <f t="shared" si="2"/>
        <v>845</v>
      </c>
      <c r="H46" s="1">
        <f t="shared" si="2"/>
        <v>660</v>
      </c>
      <c r="I46" s="1">
        <f t="shared" si="2"/>
        <v>902</v>
      </c>
      <c r="J46" s="1">
        <f t="shared" si="2"/>
        <v>859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11695</v>
      </c>
      <c r="C48" s="3">
        <f t="shared" si="3"/>
        <v>12405</v>
      </c>
      <c r="D48" s="3">
        <f t="shared" si="3"/>
        <v>12589</v>
      </c>
      <c r="E48" s="3">
        <f t="shared" si="3"/>
        <v>12687</v>
      </c>
      <c r="F48" s="3">
        <f t="shared" si="3"/>
        <v>12725</v>
      </c>
      <c r="G48" s="3">
        <f t="shared" si="3"/>
        <v>9210</v>
      </c>
      <c r="H48" s="3">
        <f t="shared" si="3"/>
        <v>5800</v>
      </c>
      <c r="I48" s="3">
        <f t="shared" si="3"/>
        <v>12416</v>
      </c>
      <c r="J48" s="3">
        <f t="shared" si="3"/>
        <v>11015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12824</v>
      </c>
      <c r="C50" s="3">
        <f t="shared" si="4"/>
        <v>13630</v>
      </c>
      <c r="D50" s="3">
        <f t="shared" si="4"/>
        <v>13821</v>
      </c>
      <c r="E50" s="3">
        <f t="shared" si="4"/>
        <v>13900</v>
      </c>
      <c r="F50" s="3">
        <f t="shared" si="4"/>
        <v>13883</v>
      </c>
      <c r="G50" s="3">
        <f t="shared" si="4"/>
        <v>9605</v>
      </c>
      <c r="H50" s="3">
        <f t="shared" si="4"/>
        <v>6115</v>
      </c>
      <c r="I50" s="3">
        <f t="shared" si="4"/>
        <v>13607</v>
      </c>
      <c r="J50" s="3">
        <f t="shared" si="4"/>
        <v>11968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8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115</v>
      </c>
      <c r="B2">
        <v>6840</v>
      </c>
      <c r="C2">
        <v>7259</v>
      </c>
      <c r="D2">
        <v>7432</v>
      </c>
      <c r="E2">
        <v>7478</v>
      </c>
      <c r="F2">
        <v>7569</v>
      </c>
      <c r="G2">
        <v>5309</v>
      </c>
      <c r="H2">
        <v>3418</v>
      </c>
    </row>
    <row r="3" spans="1:8" x14ac:dyDescent="0.2">
      <c r="A3" t="s">
        <v>116</v>
      </c>
      <c r="B3">
        <v>6797</v>
      </c>
      <c r="C3">
        <v>7255</v>
      </c>
      <c r="D3">
        <v>7300</v>
      </c>
      <c r="E3">
        <v>7334</v>
      </c>
      <c r="F3">
        <v>7315</v>
      </c>
      <c r="G3">
        <v>5139</v>
      </c>
      <c r="H3">
        <v>3353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2019-01-21T14:17:57Z</cp:lastPrinted>
  <dcterms:created xsi:type="dcterms:W3CDTF">2002-04-15T12:51:06Z</dcterms:created>
  <dcterms:modified xsi:type="dcterms:W3CDTF">2019-01-21T14:18:15Z</dcterms:modified>
</cp:coreProperties>
</file>