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<sst xmlns="http://schemas.openxmlformats.org/spreadsheetml/2006/main" count="259" uniqueCount="89">
  <si>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</si>
  <si>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</si>
  <si>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</si>
  <si>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</si>
  <si>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</si>
  <si>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</si>
  <si>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</si>
  <si>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</si>
  <si>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</si>
  <si>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</si>
  <si>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</si>
  <si>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</si>
  <si>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</si>
  <si>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</si>
  <si>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</si>
  <si>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</si>
  <si>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</si>
  <si>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</si>
  <si>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</si>
  <si>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</si>
  <si>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</si>
  <si>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</si>
  <si>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</si>
  <si>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</si>
  <si>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</si>
  <si>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</si>
  <si>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</si>
  <si>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</si>
  <si>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</si>
  <si>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</si>
  <si>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</si>
  <si>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</si>
  <si>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</si>
  <si>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</si>
  <si>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</si>
  <si>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</si>
  <si>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</si>
  <si>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1201 Oberwil Allschwilerstr.</t>
  </si>
  <si>
    <t>DTV</t>
  </si>
  <si>
    <t>Koord. 2608581 / 1263310</t>
  </si>
  <si>
    <t>WOCHENERGEBNISSE</t>
  </si>
  <si>
    <t>Montag, 1. Januar 2018 bis Montag, 31. Dezember 2018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</si>
  <si>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</si>
  <si>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</si>
  <si>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</si>
  <si>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</si>
  <si>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</si>
  <si>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</si>
  <si>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</si>
  <si>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</si>
  <si>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</si>
  <si>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</si>
  <si>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</si>
  <si>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</si>
  <si>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</si>
  <si>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</si>
  <si>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</si>
  <si>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</si>
  <si>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</si>
  <si>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</si>
  <si>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</si>
  <si>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</si>
  <si>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</si>
  <si>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</si>
  <si>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</si>
  <si>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</si>
  <si>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</si>
  <si>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</si>
  <si>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</si>
  <si>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</si>
  <si>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</si>
  <si>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</si>
  <si>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</si>
  <si>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</si>
  <si>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</si>
  <si>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</si>
  <si>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</si>
  <si>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1201 Oberwil Allschwilerstr., Ereignisse</t>
  </si>
  <si>
    <t>01.02.2017 bis 31.12.2021  Umlagerung wegen,   A2 Erhaltungsprojekt Schänzli</t>
  </si>
  <si>
    <t>10.02.2018 bis 25.02.2018  Ferien Anfang/Ende,   Fasnachtsferien</t>
  </si>
  <si>
    <t>19.02.2018 bis 21.02.2018  Veranstaltung,   Basler Fasnacht</t>
  </si>
  <si>
    <t>14.03.2018  Umlagerung wegen, Behinderung,   A2 Ri BS 12.30 Uhr schw Unf nach Tu Schw'h &gt; b Ri gesp</t>
  </si>
  <si>
    <t>24.03.2018 bis 08.04.2018  Ferien Anfang/Ende,   Osterferien</t>
  </si>
  <si>
    <t>30.06.2018 bis 12.08.2018  Ferien Anfang/Ende,   Sommerferien</t>
  </si>
  <si>
    <t>29.09.2018 bis 14.10.2018  Ferien Anfang/Ende,   Herbstferien</t>
  </si>
  <si>
    <t>20.10.2018 bis 28.10.2018  Veranstaltung,   swiss indoors in St Jakobhalle</t>
  </si>
  <si>
    <t>27.10.2018 bis 11.11.2018  Veranstaltung,   Basler Herbstmesse</t>
  </si>
  <si>
    <t>von Oberwil</t>
  </si>
  <si>
    <t>nach Oberwil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</si>
</sst>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1201  Oberwil Allschwilerstr.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4160</c:v>
                </c:pt>
                <c:pt idx="1">
                  <c:v>4388</c:v>
                </c:pt>
                <c:pt idx="2">
                  <c:v>4483</c:v>
                </c:pt>
                <c:pt idx="3">
                  <c:v>4513</c:v>
                </c:pt>
                <c:pt idx="4">
                  <c:v>4572</c:v>
                </c:pt>
                <c:pt idx="5">
                  <c:v>3028</c:v>
                </c:pt>
                <c:pt idx="6">
                  <c:v>2108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4159</c:v>
                </c:pt>
                <c:pt idx="1">
                  <c:v>4370</c:v>
                </c:pt>
                <c:pt idx="2">
                  <c:v>4427</c:v>
                </c:pt>
                <c:pt idx="3">
                  <c:v>4470</c:v>
                </c:pt>
                <c:pt idx="4">
                  <c:v>4458</c:v>
                </c:pt>
                <c:pt idx="5">
                  <c:v>3015</c:v>
                </c:pt>
                <c:pt idx="6">
                  <c:v>2171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51104"/>
        <c:axId val="88789760"/>
      </c:barChart>
      <c:catAx>
        <c:axId val="8875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8789760"/>
        <c:crosses val="autoZero"/>
        <c:auto val="1"/>
        <c:lblAlgn val="ctr"/>
        <c:lblOffset val="100"/>
        <c:noMultiLvlLbl val="0"/>
      </c:catAx>
      <c:valAx>
        <c:axId val="88789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75110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8</v>
      </c>
      <c r="C17" s="3">
        <v>8</v>
      </c>
      <c r="D17" s="3">
        <v>8</v>
      </c>
      <c r="E17" s="3">
        <v>8</v>
      </c>
      <c r="F17" s="3">
        <v>9</v>
      </c>
      <c r="G17" s="3">
        <v>27</v>
      </c>
      <c r="H17" s="3">
        <v>32</v>
      </c>
      <c r="I17" s="3">
        <v>8</v>
      </c>
      <c r="J17" s="3">
        <v>14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5</v>
      </c>
      <c r="C18" s="3">
        <v>4</v>
      </c>
      <c r="D18" s="3">
        <v>4</v>
      </c>
      <c r="E18" s="3">
        <v>4</v>
      </c>
      <c r="F18" s="3">
        <v>5</v>
      </c>
      <c r="G18" s="3">
        <v>14</v>
      </c>
      <c r="H18" s="3">
        <v>16</v>
      </c>
      <c r="I18" s="3">
        <v>4</v>
      </c>
      <c r="J18" s="3">
        <v>7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4</v>
      </c>
      <c r="C19" s="3">
        <v>3</v>
      </c>
      <c r="D19" s="3">
        <v>3</v>
      </c>
      <c r="E19" s="3">
        <v>3</v>
      </c>
      <c r="F19" s="3">
        <v>3</v>
      </c>
      <c r="G19" s="3">
        <v>7</v>
      </c>
      <c r="H19" s="3">
        <v>9</v>
      </c>
      <c r="I19" s="3">
        <v>3</v>
      </c>
      <c r="J19" s="3">
        <v>5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3</v>
      </c>
      <c r="C20" s="2">
        <v>3</v>
      </c>
      <c r="D20" s="2">
        <v>3</v>
      </c>
      <c r="E20" s="2">
        <v>3</v>
      </c>
      <c r="F20" s="2">
        <v>2</v>
      </c>
      <c r="G20" s="2">
        <v>5</v>
      </c>
      <c r="H20" s="2">
        <v>6</v>
      </c>
      <c r="I20" s="2">
        <v>3</v>
      </c>
      <c r="J20" s="2">
        <v>4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12</v>
      </c>
      <c r="C21" s="2">
        <v>9</v>
      </c>
      <c r="D21" s="2">
        <v>10</v>
      </c>
      <c r="E21" s="2">
        <v>11</v>
      </c>
      <c r="F21" s="2">
        <v>11</v>
      </c>
      <c r="G21" s="2">
        <v>8</v>
      </c>
      <c r="H21" s="2">
        <v>7</v>
      </c>
      <c r="I21" s="2">
        <v>11</v>
      </c>
      <c r="J21" s="2">
        <v>10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47</v>
      </c>
      <c r="C22" s="3">
        <v>48</v>
      </c>
      <c r="D22" s="3">
        <v>51</v>
      </c>
      <c r="E22" s="3">
        <v>50</v>
      </c>
      <c r="F22" s="3">
        <v>50</v>
      </c>
      <c r="G22" s="3">
        <v>17</v>
      </c>
      <c r="H22" s="3">
        <v>6</v>
      </c>
      <c r="I22" s="3">
        <v>49</v>
      </c>
      <c r="J22" s="3">
        <v>38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181</v>
      </c>
      <c r="C23" s="3">
        <v>188</v>
      </c>
      <c r="D23" s="3">
        <v>188</v>
      </c>
      <c r="E23" s="3">
        <v>191</v>
      </c>
      <c r="F23" s="3">
        <v>178</v>
      </c>
      <c r="G23" s="3">
        <v>34</v>
      </c>
      <c r="H23" s="3">
        <v>21</v>
      </c>
      <c r="I23" s="3">
        <v>185</v>
      </c>
      <c r="J23" s="3">
        <v>140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367</v>
      </c>
      <c r="C24" s="3">
        <v>395</v>
      </c>
      <c r="D24" s="3">
        <v>388</v>
      </c>
      <c r="E24" s="3">
        <v>392</v>
      </c>
      <c r="F24" s="3">
        <v>371</v>
      </c>
      <c r="G24" s="3">
        <v>78</v>
      </c>
      <c r="H24" s="3">
        <v>26</v>
      </c>
      <c r="I24" s="3">
        <v>382</v>
      </c>
      <c r="J24" s="3">
        <v>288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304</v>
      </c>
      <c r="C25" s="3">
        <v>324</v>
      </c>
      <c r="D25" s="3">
        <v>314</v>
      </c>
      <c r="E25" s="3">
        <v>327</v>
      </c>
      <c r="F25" s="3">
        <v>304</v>
      </c>
      <c r="G25" s="3">
        <v>146</v>
      </c>
      <c r="H25" s="3">
        <v>57</v>
      </c>
      <c r="I25" s="3">
        <v>314</v>
      </c>
      <c r="J25" s="3">
        <v>254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223</v>
      </c>
      <c r="C26" s="3">
        <v>224</v>
      </c>
      <c r="D26" s="3">
        <v>227</v>
      </c>
      <c r="E26" s="3">
        <v>233</v>
      </c>
      <c r="F26" s="3">
        <v>244</v>
      </c>
      <c r="G26" s="3">
        <v>216</v>
      </c>
      <c r="H26" s="3">
        <v>107</v>
      </c>
      <c r="I26" s="3">
        <v>230</v>
      </c>
      <c r="J26" s="3">
        <v>211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217</v>
      </c>
      <c r="C27" s="3">
        <v>221</v>
      </c>
      <c r="D27" s="3">
        <v>223</v>
      </c>
      <c r="E27" s="3">
        <v>227</v>
      </c>
      <c r="F27" s="3">
        <v>247</v>
      </c>
      <c r="G27" s="3">
        <v>251</v>
      </c>
      <c r="H27" s="3">
        <v>138</v>
      </c>
      <c r="I27" s="3">
        <v>227</v>
      </c>
      <c r="J27" s="3">
        <v>218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237</v>
      </c>
      <c r="C28" s="3">
        <v>247</v>
      </c>
      <c r="D28" s="3">
        <v>254</v>
      </c>
      <c r="E28" s="3">
        <v>261</v>
      </c>
      <c r="F28" s="3">
        <v>268</v>
      </c>
      <c r="G28" s="3">
        <v>266</v>
      </c>
      <c r="H28" s="3">
        <v>162</v>
      </c>
      <c r="I28" s="3">
        <v>253</v>
      </c>
      <c r="J28" s="3">
        <v>242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213</v>
      </c>
      <c r="C29" s="3">
        <v>224</v>
      </c>
      <c r="D29" s="3">
        <v>247</v>
      </c>
      <c r="E29" s="3">
        <v>239</v>
      </c>
      <c r="F29" s="3">
        <v>256</v>
      </c>
      <c r="G29" s="3">
        <v>244</v>
      </c>
      <c r="H29" s="3">
        <v>156</v>
      </c>
      <c r="I29" s="3">
        <v>236</v>
      </c>
      <c r="J29" s="3">
        <v>225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250</v>
      </c>
      <c r="C30" s="3">
        <v>264</v>
      </c>
      <c r="D30" s="3">
        <v>272</v>
      </c>
      <c r="E30" s="3">
        <v>263</v>
      </c>
      <c r="F30" s="3">
        <v>285</v>
      </c>
      <c r="G30" s="3">
        <v>251</v>
      </c>
      <c r="H30" s="3">
        <v>170</v>
      </c>
      <c r="I30" s="3">
        <v>267</v>
      </c>
      <c r="J30" s="3">
        <v>251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244</v>
      </c>
      <c r="C31" s="3">
        <v>263</v>
      </c>
      <c r="D31" s="3">
        <v>275</v>
      </c>
      <c r="E31" s="3">
        <v>277</v>
      </c>
      <c r="F31" s="3">
        <v>316</v>
      </c>
      <c r="G31" s="3">
        <v>247</v>
      </c>
      <c r="H31" s="3">
        <v>187</v>
      </c>
      <c r="I31" s="3">
        <v>275</v>
      </c>
      <c r="J31" s="3">
        <v>258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274</v>
      </c>
      <c r="C32" s="3">
        <v>288</v>
      </c>
      <c r="D32" s="3">
        <v>302</v>
      </c>
      <c r="E32" s="3">
        <v>299</v>
      </c>
      <c r="F32" s="3">
        <v>370</v>
      </c>
      <c r="G32" s="3">
        <v>226</v>
      </c>
      <c r="H32" s="3">
        <v>185</v>
      </c>
      <c r="I32" s="3">
        <v>306</v>
      </c>
      <c r="J32" s="3">
        <v>278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429</v>
      </c>
      <c r="C33" s="3">
        <v>441</v>
      </c>
      <c r="D33" s="3">
        <v>460</v>
      </c>
      <c r="E33" s="3">
        <v>457</v>
      </c>
      <c r="F33" s="3">
        <v>467</v>
      </c>
      <c r="G33" s="3">
        <v>234</v>
      </c>
      <c r="H33" s="3">
        <v>197</v>
      </c>
      <c r="I33" s="3">
        <v>451</v>
      </c>
      <c r="J33" s="3">
        <v>384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453</v>
      </c>
      <c r="C34" s="3">
        <v>465</v>
      </c>
      <c r="D34" s="3">
        <v>471</v>
      </c>
      <c r="E34" s="3">
        <v>477</v>
      </c>
      <c r="F34" s="3">
        <v>416</v>
      </c>
      <c r="G34" s="3">
        <v>220</v>
      </c>
      <c r="H34" s="3">
        <v>180</v>
      </c>
      <c r="I34" s="3">
        <v>457</v>
      </c>
      <c r="J34" s="3">
        <v>383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288</v>
      </c>
      <c r="C35" s="3">
        <v>326</v>
      </c>
      <c r="D35" s="3">
        <v>322</v>
      </c>
      <c r="E35" s="3">
        <v>328</v>
      </c>
      <c r="F35" s="3">
        <v>296</v>
      </c>
      <c r="G35" s="3">
        <v>172</v>
      </c>
      <c r="H35" s="3">
        <v>140</v>
      </c>
      <c r="I35" s="3">
        <v>312</v>
      </c>
      <c r="J35" s="3">
        <v>267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157</v>
      </c>
      <c r="C36" s="3">
        <v>175</v>
      </c>
      <c r="D36" s="3">
        <v>182</v>
      </c>
      <c r="E36" s="3">
        <v>181</v>
      </c>
      <c r="F36" s="3">
        <v>176</v>
      </c>
      <c r="G36" s="3">
        <v>104</v>
      </c>
      <c r="H36" s="3">
        <v>104</v>
      </c>
      <c r="I36" s="3">
        <v>174</v>
      </c>
      <c r="J36" s="3">
        <v>154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97</v>
      </c>
      <c r="C37" s="3">
        <v>110</v>
      </c>
      <c r="D37" s="3">
        <v>108</v>
      </c>
      <c r="E37" s="3">
        <v>108</v>
      </c>
      <c r="F37" s="3">
        <v>104</v>
      </c>
      <c r="G37" s="3">
        <v>82</v>
      </c>
      <c r="H37" s="3">
        <v>83</v>
      </c>
      <c r="I37" s="3">
        <v>105</v>
      </c>
      <c r="J37" s="3">
        <v>99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69</v>
      </c>
      <c r="C38" s="3">
        <v>76</v>
      </c>
      <c r="D38" s="3">
        <v>79</v>
      </c>
      <c r="E38" s="3">
        <v>80</v>
      </c>
      <c r="F38" s="3">
        <v>75</v>
      </c>
      <c r="G38" s="3">
        <v>65</v>
      </c>
      <c r="H38" s="3">
        <v>61</v>
      </c>
      <c r="I38" s="3">
        <v>76</v>
      </c>
      <c r="J38" s="3">
        <v>72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54</v>
      </c>
      <c r="C39" s="3">
        <v>57</v>
      </c>
      <c r="D39" s="3">
        <v>69</v>
      </c>
      <c r="E39" s="3">
        <v>65</v>
      </c>
      <c r="F39" s="3">
        <v>69</v>
      </c>
      <c r="G39" s="3">
        <v>64</v>
      </c>
      <c r="H39" s="3">
        <v>40</v>
      </c>
      <c r="I39" s="3">
        <v>63</v>
      </c>
      <c r="J39" s="3">
        <v>60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24</v>
      </c>
      <c r="C40" s="3">
        <v>26</v>
      </c>
      <c r="D40" s="3">
        <v>25</v>
      </c>
      <c r="E40" s="3">
        <v>29</v>
      </c>
      <c r="F40" s="3">
        <v>48</v>
      </c>
      <c r="G40" s="3">
        <v>49</v>
      </c>
      <c r="H40" s="3">
        <v>16</v>
      </c>
      <c r="I40" s="3">
        <v>30</v>
      </c>
      <c r="J40" s="3">
        <v>31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4160</v>
      </c>
      <c r="C42" s="5">
        <f t="shared" si="0"/>
        <v>4389</v>
      </c>
      <c r="D42" s="5">
        <f t="shared" si="0"/>
        <v>4485</v>
      </c>
      <c r="E42" s="5">
        <f t="shared" si="0"/>
        <v>4513</v>
      </c>
      <c r="F42" s="5">
        <f t="shared" si="0"/>
        <v>4570</v>
      </c>
      <c r="G42" s="5">
        <f t="shared" si="0"/>
        <v>3027</v>
      </c>
      <c r="H42" s="5">
        <f t="shared" si="0"/>
        <v>2106</v>
      </c>
      <c r="I42" s="5">
        <f t="shared" si="0"/>
        <v>4421</v>
      </c>
      <c r="J42" s="5">
        <f t="shared" si="0"/>
        <v>3893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1601</v>
      </c>
      <c r="C44" s="1">
        <f t="shared" si="1"/>
        <v>1695</v>
      </c>
      <c r="D44" s="1">
        <f t="shared" si="1"/>
        <v>1737</v>
      </c>
      <c r="E44" s="1">
        <f t="shared" si="1"/>
        <v>1742</v>
      </c>
      <c r="F44" s="1">
        <f t="shared" si="1"/>
        <v>1725</v>
      </c>
      <c r="G44" s="1">
        <f t="shared" si="1"/>
        <v>956</v>
      </c>
      <c r="H44" s="1">
        <f t="shared" si="1"/>
        <v>806</v>
      </c>
      <c r="I44" s="1">
        <f t="shared" si="1"/>
        <v>1700</v>
      </c>
      <c r="J44" s="1">
        <f t="shared" si="1"/>
        <v>1466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157</v>
      </c>
      <c r="C46" s="1">
        <f t="shared" ref="C46:J46" si="2">SUM(C39:C40) +SUM(C17:C22)</f>
        <v>158</v>
      </c>
      <c r="D46" s="1">
        <f t="shared" si="2"/>
        <v>173</v>
      </c>
      <c r="E46" s="1">
        <f t="shared" si="2"/>
        <v>173</v>
      </c>
      <c r="F46" s="1">
        <f t="shared" si="2"/>
        <v>197</v>
      </c>
      <c r="G46" s="1">
        <f t="shared" si="2"/>
        <v>191</v>
      </c>
      <c r="H46" s="1">
        <f t="shared" si="2"/>
        <v>132</v>
      </c>
      <c r="I46" s="1">
        <f t="shared" si="2"/>
        <v>171</v>
      </c>
      <c r="J46" s="1">
        <f t="shared" si="2"/>
        <v>169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3753</v>
      </c>
      <c r="C48" s="3">
        <f t="shared" si="3"/>
        <v>3967</v>
      </c>
      <c r="D48" s="3">
        <f t="shared" si="3"/>
        <v>4045</v>
      </c>
      <c r="E48" s="3">
        <f t="shared" si="3"/>
        <v>4069</v>
      </c>
      <c r="F48" s="3">
        <f t="shared" si="3"/>
        <v>4120</v>
      </c>
      <c r="G48" s="3">
        <f t="shared" si="3"/>
        <v>2737</v>
      </c>
      <c r="H48" s="3">
        <f t="shared" si="3"/>
        <v>1892</v>
      </c>
      <c r="I48" s="3">
        <f t="shared" si="3"/>
        <v>3989</v>
      </c>
      <c r="J48" s="3">
        <f t="shared" si="3"/>
        <v>3512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4003</v>
      </c>
      <c r="C50" s="3">
        <f t="shared" si="4"/>
        <v>4231</v>
      </c>
      <c r="D50" s="3">
        <f t="shared" si="4"/>
        <v>4312</v>
      </c>
      <c r="E50" s="3">
        <f t="shared" si="4"/>
        <v>4340</v>
      </c>
      <c r="F50" s="3">
        <f t="shared" si="4"/>
        <v>4373</v>
      </c>
      <c r="G50" s="3">
        <f t="shared" si="4"/>
        <v>2836</v>
      </c>
      <c r="H50" s="3">
        <f t="shared" si="4"/>
        <v>1974</v>
      </c>
      <c r="I50" s="3">
        <f t="shared" si="4"/>
        <v>4250</v>
      </c>
      <c r="J50" s="3">
        <f t="shared" si="4"/>
        <v>3724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9</v>
      </c>
      <c r="C88" s="3">
        <v>12</v>
      </c>
      <c r="D88" s="3">
        <v>11</v>
      </c>
      <c r="E88" s="3">
        <v>12</v>
      </c>
      <c r="F88" s="3">
        <v>12</v>
      </c>
      <c r="G88" s="3">
        <v>34</v>
      </c>
      <c r="H88" s="3">
        <v>37</v>
      </c>
      <c r="I88" s="3">
        <v>12</v>
      </c>
      <c r="J88" s="3">
        <v>18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5</v>
      </c>
      <c r="C89" s="3">
        <v>5</v>
      </c>
      <c r="D89" s="3">
        <v>5</v>
      </c>
      <c r="E89" s="3">
        <v>5</v>
      </c>
      <c r="F89" s="3">
        <v>5</v>
      </c>
      <c r="G89" s="3">
        <v>17</v>
      </c>
      <c r="H89" s="3">
        <v>22</v>
      </c>
      <c r="I89" s="3">
        <v>5</v>
      </c>
      <c r="J89" s="3">
        <v>9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4</v>
      </c>
      <c r="C90" s="3">
        <v>3</v>
      </c>
      <c r="D90" s="3">
        <v>2</v>
      </c>
      <c r="E90" s="3">
        <v>2</v>
      </c>
      <c r="F90" s="3">
        <v>3</v>
      </c>
      <c r="G90" s="3">
        <v>9</v>
      </c>
      <c r="H90" s="3">
        <v>11</v>
      </c>
      <c r="I90" s="3">
        <v>3</v>
      </c>
      <c r="J90" s="3">
        <v>5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7</v>
      </c>
      <c r="C91" s="2">
        <v>6</v>
      </c>
      <c r="D91" s="2">
        <v>6</v>
      </c>
      <c r="E91" s="2">
        <v>6</v>
      </c>
      <c r="F91" s="2">
        <v>6</v>
      </c>
      <c r="G91" s="2">
        <v>8</v>
      </c>
      <c r="H91" s="2">
        <v>8</v>
      </c>
      <c r="I91" s="2">
        <v>6</v>
      </c>
      <c r="J91" s="2">
        <v>7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19</v>
      </c>
      <c r="C92" s="2">
        <v>20</v>
      </c>
      <c r="D92" s="2">
        <v>21</v>
      </c>
      <c r="E92" s="2">
        <v>20</v>
      </c>
      <c r="F92" s="2">
        <v>21</v>
      </c>
      <c r="G92" s="2">
        <v>11</v>
      </c>
      <c r="H92" s="2">
        <v>6</v>
      </c>
      <c r="I92" s="2">
        <v>20</v>
      </c>
      <c r="J92" s="2">
        <v>17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83</v>
      </c>
      <c r="C93" s="3">
        <v>87</v>
      </c>
      <c r="D93" s="3">
        <v>86</v>
      </c>
      <c r="E93" s="3">
        <v>86</v>
      </c>
      <c r="F93" s="3">
        <v>85</v>
      </c>
      <c r="G93" s="3">
        <v>31</v>
      </c>
      <c r="H93" s="3">
        <v>8</v>
      </c>
      <c r="I93" s="3">
        <v>85</v>
      </c>
      <c r="J93" s="3">
        <v>67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342</v>
      </c>
      <c r="C94" s="3">
        <v>360</v>
      </c>
      <c r="D94" s="3">
        <v>357</v>
      </c>
      <c r="E94" s="3">
        <v>352</v>
      </c>
      <c r="F94" s="3">
        <v>343</v>
      </c>
      <c r="G94" s="3">
        <v>50</v>
      </c>
      <c r="H94" s="3">
        <v>20</v>
      </c>
      <c r="I94" s="3">
        <v>351</v>
      </c>
      <c r="J94" s="3">
        <v>261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364</v>
      </c>
      <c r="C95" s="3">
        <v>389</v>
      </c>
      <c r="D95" s="3">
        <v>369</v>
      </c>
      <c r="E95" s="3">
        <v>384</v>
      </c>
      <c r="F95" s="3">
        <v>360</v>
      </c>
      <c r="G95" s="3">
        <v>79</v>
      </c>
      <c r="H95" s="3">
        <v>25</v>
      </c>
      <c r="I95" s="3">
        <v>373</v>
      </c>
      <c r="J95" s="3">
        <v>282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244</v>
      </c>
      <c r="C96" s="3">
        <v>267</v>
      </c>
      <c r="D96" s="3">
        <v>247</v>
      </c>
      <c r="E96" s="3">
        <v>271</v>
      </c>
      <c r="F96" s="3">
        <v>255</v>
      </c>
      <c r="G96" s="3">
        <v>121</v>
      </c>
      <c r="H96" s="3">
        <v>45</v>
      </c>
      <c r="I96" s="3">
        <v>257</v>
      </c>
      <c r="J96" s="3">
        <v>207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201</v>
      </c>
      <c r="C97" s="3">
        <v>210</v>
      </c>
      <c r="D97" s="3">
        <v>202</v>
      </c>
      <c r="E97" s="3">
        <v>212</v>
      </c>
      <c r="F97" s="3">
        <v>217</v>
      </c>
      <c r="G97" s="3">
        <v>182</v>
      </c>
      <c r="H97" s="3">
        <v>94</v>
      </c>
      <c r="I97" s="3">
        <v>208</v>
      </c>
      <c r="J97" s="3">
        <v>188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205</v>
      </c>
      <c r="C98" s="3">
        <v>212</v>
      </c>
      <c r="D98" s="3">
        <v>215</v>
      </c>
      <c r="E98" s="3">
        <v>222</v>
      </c>
      <c r="F98" s="3">
        <v>240</v>
      </c>
      <c r="G98" s="3">
        <v>217</v>
      </c>
      <c r="H98" s="3">
        <v>131</v>
      </c>
      <c r="I98" s="3">
        <v>219</v>
      </c>
      <c r="J98" s="3">
        <v>206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231</v>
      </c>
      <c r="C99" s="3">
        <v>244</v>
      </c>
      <c r="D99" s="3">
        <v>262</v>
      </c>
      <c r="E99" s="3">
        <v>274</v>
      </c>
      <c r="F99" s="3">
        <v>266</v>
      </c>
      <c r="G99" s="3">
        <v>247</v>
      </c>
      <c r="H99" s="3">
        <v>162</v>
      </c>
      <c r="I99" s="3">
        <v>255</v>
      </c>
      <c r="J99" s="3">
        <v>241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230</v>
      </c>
      <c r="C100" s="3">
        <v>237</v>
      </c>
      <c r="D100" s="3">
        <v>242</v>
      </c>
      <c r="E100" s="3">
        <v>244</v>
      </c>
      <c r="F100" s="3">
        <v>265</v>
      </c>
      <c r="G100" s="3">
        <v>239</v>
      </c>
      <c r="H100" s="3">
        <v>169</v>
      </c>
      <c r="I100" s="3">
        <v>243</v>
      </c>
      <c r="J100" s="3">
        <v>232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237</v>
      </c>
      <c r="C101" s="3">
        <v>248</v>
      </c>
      <c r="D101" s="3">
        <v>256</v>
      </c>
      <c r="E101" s="3">
        <v>247</v>
      </c>
      <c r="F101" s="3">
        <v>266</v>
      </c>
      <c r="G101" s="3">
        <v>239</v>
      </c>
      <c r="H101" s="3">
        <v>170</v>
      </c>
      <c r="I101" s="3">
        <v>251</v>
      </c>
      <c r="J101" s="3">
        <v>238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233</v>
      </c>
      <c r="C102" s="3">
        <v>242</v>
      </c>
      <c r="D102" s="3">
        <v>252</v>
      </c>
      <c r="E102" s="3">
        <v>248</v>
      </c>
      <c r="F102" s="3">
        <v>278</v>
      </c>
      <c r="G102" s="3">
        <v>247</v>
      </c>
      <c r="H102" s="3">
        <v>193</v>
      </c>
      <c r="I102" s="3">
        <v>250</v>
      </c>
      <c r="J102" s="3">
        <v>242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249</v>
      </c>
      <c r="C103" s="3">
        <v>259</v>
      </c>
      <c r="D103" s="3">
        <v>269</v>
      </c>
      <c r="E103" s="3">
        <v>259</v>
      </c>
      <c r="F103" s="3">
        <v>299</v>
      </c>
      <c r="G103" s="3">
        <v>235</v>
      </c>
      <c r="H103" s="3">
        <v>195</v>
      </c>
      <c r="I103" s="3">
        <v>267</v>
      </c>
      <c r="J103" s="3">
        <v>252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344</v>
      </c>
      <c r="C104" s="3">
        <v>352</v>
      </c>
      <c r="D104" s="3">
        <v>365</v>
      </c>
      <c r="E104" s="3">
        <v>359</v>
      </c>
      <c r="F104" s="3">
        <v>377</v>
      </c>
      <c r="G104" s="3">
        <v>242</v>
      </c>
      <c r="H104" s="3">
        <v>201</v>
      </c>
      <c r="I104" s="3">
        <v>359</v>
      </c>
      <c r="J104" s="3">
        <v>320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395</v>
      </c>
      <c r="C105" s="3">
        <v>408</v>
      </c>
      <c r="D105" s="3">
        <v>423</v>
      </c>
      <c r="E105" s="3">
        <v>410</v>
      </c>
      <c r="F105" s="3">
        <v>374</v>
      </c>
      <c r="G105" s="3">
        <v>228</v>
      </c>
      <c r="H105" s="3">
        <v>188</v>
      </c>
      <c r="I105" s="3">
        <v>402</v>
      </c>
      <c r="J105" s="3">
        <v>347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298</v>
      </c>
      <c r="C106" s="3">
        <v>304</v>
      </c>
      <c r="D106" s="3">
        <v>317</v>
      </c>
      <c r="E106" s="3">
        <v>310</v>
      </c>
      <c r="F106" s="3">
        <v>281</v>
      </c>
      <c r="G106" s="3">
        <v>178</v>
      </c>
      <c r="H106" s="3">
        <v>143</v>
      </c>
      <c r="I106" s="3">
        <v>302</v>
      </c>
      <c r="J106" s="3">
        <v>262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165</v>
      </c>
      <c r="C107" s="3">
        <v>175</v>
      </c>
      <c r="D107" s="3">
        <v>187</v>
      </c>
      <c r="E107" s="3">
        <v>192</v>
      </c>
      <c r="F107" s="3">
        <v>168</v>
      </c>
      <c r="G107" s="3">
        <v>115</v>
      </c>
      <c r="H107" s="3">
        <v>115</v>
      </c>
      <c r="I107" s="3">
        <v>177</v>
      </c>
      <c r="J107" s="3">
        <v>160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112</v>
      </c>
      <c r="C108" s="3">
        <v>122</v>
      </c>
      <c r="D108" s="3">
        <v>125</v>
      </c>
      <c r="E108" s="3">
        <v>130</v>
      </c>
      <c r="F108" s="3">
        <v>108</v>
      </c>
      <c r="G108" s="3">
        <v>84</v>
      </c>
      <c r="H108" s="3">
        <v>92</v>
      </c>
      <c r="I108" s="3">
        <v>119</v>
      </c>
      <c r="J108" s="3">
        <v>111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87</v>
      </c>
      <c r="C109" s="3">
        <v>94</v>
      </c>
      <c r="D109" s="3">
        <v>96</v>
      </c>
      <c r="E109" s="3">
        <v>106</v>
      </c>
      <c r="F109" s="3">
        <v>87</v>
      </c>
      <c r="G109" s="3">
        <v>72</v>
      </c>
      <c r="H109" s="3">
        <v>68</v>
      </c>
      <c r="I109" s="3">
        <v>94</v>
      </c>
      <c r="J109" s="3">
        <v>87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68</v>
      </c>
      <c r="C110" s="3">
        <v>79</v>
      </c>
      <c r="D110" s="3">
        <v>78</v>
      </c>
      <c r="E110" s="3">
        <v>80</v>
      </c>
      <c r="F110" s="3">
        <v>83</v>
      </c>
      <c r="G110" s="3">
        <v>70</v>
      </c>
      <c r="H110" s="3">
        <v>46</v>
      </c>
      <c r="I110" s="3">
        <v>77</v>
      </c>
      <c r="J110" s="3">
        <v>72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29</v>
      </c>
      <c r="C111" s="3">
        <v>35</v>
      </c>
      <c r="D111" s="3">
        <v>36</v>
      </c>
      <c r="E111" s="3">
        <v>38</v>
      </c>
      <c r="F111" s="3">
        <v>59</v>
      </c>
      <c r="G111" s="3">
        <v>62</v>
      </c>
      <c r="H111" s="3">
        <v>22</v>
      </c>
      <c r="I111" s="3">
        <v>40</v>
      </c>
      <c r="J111" s="3">
        <v>40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4161</v>
      </c>
      <c r="C113" s="5">
        <f t="shared" si="5"/>
        <v>4370</v>
      </c>
      <c r="D113" s="5">
        <f t="shared" si="5"/>
        <v>4429</v>
      </c>
      <c r="E113" s="5">
        <f t="shared" si="5"/>
        <v>4469</v>
      </c>
      <c r="F113" s="5">
        <f t="shared" si="5"/>
        <v>4458</v>
      </c>
      <c r="G113" s="5">
        <f t="shared" si="5"/>
        <v>3017</v>
      </c>
      <c r="H113" s="5">
        <f t="shared" si="5"/>
        <v>2171</v>
      </c>
      <c r="I113" s="5">
        <f t="shared" si="5"/>
        <v>4375</v>
      </c>
      <c r="J113" s="5">
        <f t="shared" si="5"/>
        <v>3871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1451</v>
      </c>
      <c r="C115" s="1">
        <f t="shared" si="6"/>
        <v>1498</v>
      </c>
      <c r="D115" s="1">
        <f t="shared" si="6"/>
        <v>1561</v>
      </c>
      <c r="E115" s="1">
        <f t="shared" si="6"/>
        <v>1530</v>
      </c>
      <c r="F115" s="1">
        <f t="shared" si="6"/>
        <v>1499</v>
      </c>
      <c r="G115" s="1">
        <f t="shared" si="6"/>
        <v>998</v>
      </c>
      <c r="H115" s="1">
        <f t="shared" si="6"/>
        <v>842</v>
      </c>
      <c r="I115" s="1">
        <f t="shared" si="6"/>
        <v>1507</v>
      </c>
      <c r="J115" s="1">
        <f t="shared" si="6"/>
        <v>1341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224</v>
      </c>
      <c r="C117" s="1">
        <f t="shared" ref="C117:J117" si="7">SUM(C110:C111) +SUM(C88:C93)</f>
        <v>247</v>
      </c>
      <c r="D117" s="1">
        <f t="shared" si="7"/>
        <v>245</v>
      </c>
      <c r="E117" s="1">
        <f t="shared" si="7"/>
        <v>249</v>
      </c>
      <c r="F117" s="1">
        <f t="shared" si="7"/>
        <v>274</v>
      </c>
      <c r="G117" s="1">
        <f t="shared" si="7"/>
        <v>242</v>
      </c>
      <c r="H117" s="1">
        <f t="shared" si="7"/>
        <v>160</v>
      </c>
      <c r="I117" s="1">
        <f t="shared" si="7"/>
        <v>248</v>
      </c>
      <c r="J117" s="1">
        <f t="shared" si="7"/>
        <v>235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3508</v>
      </c>
      <c r="C119" s="3">
        <f t="shared" si="8"/>
        <v>3669</v>
      </c>
      <c r="D119" s="3">
        <f t="shared" si="8"/>
        <v>3731</v>
      </c>
      <c r="E119" s="3">
        <f t="shared" si="8"/>
        <v>3762</v>
      </c>
      <c r="F119" s="3">
        <f t="shared" si="8"/>
        <v>3754</v>
      </c>
      <c r="G119" s="3">
        <f t="shared" si="8"/>
        <v>2653</v>
      </c>
      <c r="H119" s="3">
        <f t="shared" si="8"/>
        <v>1923</v>
      </c>
      <c r="I119" s="3">
        <f t="shared" si="8"/>
        <v>3682</v>
      </c>
      <c r="J119" s="3">
        <f t="shared" si="8"/>
        <v>3288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3937</v>
      </c>
      <c r="C121" s="3">
        <f t="shared" si="9"/>
        <v>4123</v>
      </c>
      <c r="D121" s="3">
        <f t="shared" si="9"/>
        <v>4184</v>
      </c>
      <c r="E121" s="3">
        <f t="shared" si="9"/>
        <v>4220</v>
      </c>
      <c r="F121" s="3">
        <f t="shared" si="9"/>
        <v>4184</v>
      </c>
      <c r="G121" s="3">
        <f t="shared" si="9"/>
        <v>2775</v>
      </c>
      <c r="H121" s="3">
        <f t="shared" si="9"/>
        <v>2011</v>
      </c>
      <c r="I121" s="3">
        <f t="shared" si="9"/>
        <v>4127</v>
      </c>
      <c r="J121" s="3">
        <f t="shared" si="9"/>
        <v>3636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15:16&amp;C&amp;6HR/HR/LEER/LEER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17</v>
      </c>
      <c r="C17" s="3">
        <v>20</v>
      </c>
      <c r="D17" s="3">
        <v>19</v>
      </c>
      <c r="E17" s="3">
        <v>20</v>
      </c>
      <c r="F17" s="3">
        <v>21</v>
      </c>
      <c r="G17" s="3">
        <v>61</v>
      </c>
      <c r="H17" s="3">
        <v>69</v>
      </c>
      <c r="I17" s="3">
        <v>20</v>
      </c>
      <c r="J17" s="3">
        <v>32</v>
      </c>
    </row>
    <row r="18" spans="1:10" x14ac:dyDescent="0.2">
      <c r="A18" s="3" t="s">
        <v>3</v>
      </c>
      <c r="B18" s="3">
        <v>10</v>
      </c>
      <c r="C18" s="3">
        <v>9</v>
      </c>
      <c r="D18" s="3">
        <v>9</v>
      </c>
      <c r="E18" s="3">
        <v>9</v>
      </c>
      <c r="F18" s="3">
        <v>10</v>
      </c>
      <c r="G18" s="3">
        <v>31</v>
      </c>
      <c r="H18" s="3">
        <v>38</v>
      </c>
      <c r="I18" s="3">
        <v>9</v>
      </c>
      <c r="J18" s="3">
        <v>16</v>
      </c>
    </row>
    <row r="19" spans="1:10" x14ac:dyDescent="0.2">
      <c r="A19" s="3" t="s">
        <v>4</v>
      </c>
      <c r="B19" s="3">
        <v>8</v>
      </c>
      <c r="C19" s="3">
        <v>6</v>
      </c>
      <c r="D19" s="3">
        <v>5</v>
      </c>
      <c r="E19" s="3">
        <v>5</v>
      </c>
      <c r="F19" s="3">
        <v>6</v>
      </c>
      <c r="G19" s="3">
        <v>16</v>
      </c>
      <c r="H19" s="3">
        <v>20</v>
      </c>
      <c r="I19" s="3">
        <v>6</v>
      </c>
      <c r="J19" s="3">
        <v>10</v>
      </c>
    </row>
    <row r="20" spans="1:10" x14ac:dyDescent="0.2">
      <c r="A20" s="4" t="s">
        <v>5</v>
      </c>
      <c r="B20" s="2">
        <v>10</v>
      </c>
      <c r="C20" s="2">
        <v>9</v>
      </c>
      <c r="D20" s="2">
        <v>9</v>
      </c>
      <c r="E20" s="2">
        <v>9</v>
      </c>
      <c r="F20" s="2">
        <v>8</v>
      </c>
      <c r="G20" s="2">
        <v>13</v>
      </c>
      <c r="H20" s="2">
        <v>14</v>
      </c>
      <c r="I20" s="2">
        <v>9</v>
      </c>
      <c r="J20" s="2">
        <v>11</v>
      </c>
    </row>
    <row r="21" spans="1:10" x14ac:dyDescent="0.2">
      <c r="A21" s="4" t="s">
        <v>6</v>
      </c>
      <c r="B21" s="2">
        <v>31</v>
      </c>
      <c r="C21" s="2">
        <v>29</v>
      </c>
      <c r="D21" s="2">
        <v>31</v>
      </c>
      <c r="E21" s="2">
        <v>31</v>
      </c>
      <c r="F21" s="2">
        <v>32</v>
      </c>
      <c r="G21" s="2">
        <v>19</v>
      </c>
      <c r="H21" s="2">
        <v>13</v>
      </c>
      <c r="I21" s="2">
        <v>31</v>
      </c>
      <c r="J21" s="2">
        <v>27</v>
      </c>
    </row>
    <row r="22" spans="1:10" x14ac:dyDescent="0.2">
      <c r="A22" s="3" t="s">
        <v>7</v>
      </c>
      <c r="B22" s="3">
        <v>130</v>
      </c>
      <c r="C22" s="3">
        <v>135</v>
      </c>
      <c r="D22" s="3">
        <v>137</v>
      </c>
      <c r="E22" s="3">
        <v>136</v>
      </c>
      <c r="F22" s="3">
        <v>135</v>
      </c>
      <c r="G22" s="3">
        <v>48</v>
      </c>
      <c r="H22" s="3">
        <v>14</v>
      </c>
      <c r="I22" s="3">
        <v>134</v>
      </c>
      <c r="J22" s="3">
        <v>105</v>
      </c>
    </row>
    <row r="23" spans="1:10" x14ac:dyDescent="0.2">
      <c r="A23" s="3" t="s">
        <v>8</v>
      </c>
      <c r="B23" s="3">
        <v>523</v>
      </c>
      <c r="C23" s="3">
        <v>548</v>
      </c>
      <c r="D23" s="3">
        <v>545</v>
      </c>
      <c r="E23" s="3">
        <v>543</v>
      </c>
      <c r="F23" s="3">
        <v>521</v>
      </c>
      <c r="G23" s="3">
        <v>84</v>
      </c>
      <c r="H23" s="3">
        <v>41</v>
      </c>
      <c r="I23" s="3">
        <v>536</v>
      </c>
      <c r="J23" s="3">
        <v>401</v>
      </c>
    </row>
    <row r="24" spans="1:10" x14ac:dyDescent="0.2">
      <c r="A24" s="3" t="s">
        <v>9</v>
      </c>
      <c r="B24" s="3">
        <v>731</v>
      </c>
      <c r="C24" s="3">
        <v>784</v>
      </c>
      <c r="D24" s="3">
        <v>757</v>
      </c>
      <c r="E24" s="3">
        <v>776</v>
      </c>
      <c r="F24" s="3">
        <v>731</v>
      </c>
      <c r="G24" s="3">
        <v>157</v>
      </c>
      <c r="H24" s="3">
        <v>51</v>
      </c>
      <c r="I24" s="3">
        <v>755</v>
      </c>
      <c r="J24" s="3">
        <v>570</v>
      </c>
    </row>
    <row r="25" spans="1:10" x14ac:dyDescent="0.2">
      <c r="A25" s="3" t="s">
        <v>10</v>
      </c>
      <c r="B25" s="3">
        <v>548</v>
      </c>
      <c r="C25" s="3">
        <v>591</v>
      </c>
      <c r="D25" s="3">
        <v>561</v>
      </c>
      <c r="E25" s="3">
        <v>598</v>
      </c>
      <c r="F25" s="3">
        <v>559</v>
      </c>
      <c r="G25" s="3">
        <v>267</v>
      </c>
      <c r="H25" s="3">
        <v>102</v>
      </c>
      <c r="I25" s="3">
        <v>571</v>
      </c>
      <c r="J25" s="3">
        <v>461</v>
      </c>
    </row>
    <row r="26" spans="1:10" x14ac:dyDescent="0.2">
      <c r="A26" s="3" t="s">
        <v>11</v>
      </c>
      <c r="B26" s="3">
        <v>424</v>
      </c>
      <c r="C26" s="3">
        <v>434</v>
      </c>
      <c r="D26" s="3">
        <v>429</v>
      </c>
      <c r="E26" s="3">
        <v>445</v>
      </c>
      <c r="F26" s="3">
        <v>461</v>
      </c>
      <c r="G26" s="3">
        <v>398</v>
      </c>
      <c r="H26" s="3">
        <v>201</v>
      </c>
      <c r="I26" s="3">
        <v>438</v>
      </c>
      <c r="J26" s="3">
        <v>399</v>
      </c>
    </row>
    <row r="27" spans="1:10" x14ac:dyDescent="0.2">
      <c r="A27" s="3" t="s">
        <v>12</v>
      </c>
      <c r="B27" s="3">
        <v>422</v>
      </c>
      <c r="C27" s="3">
        <v>433</v>
      </c>
      <c r="D27" s="3">
        <v>438</v>
      </c>
      <c r="E27" s="3">
        <v>449</v>
      </c>
      <c r="F27" s="3">
        <v>487</v>
      </c>
      <c r="G27" s="3">
        <v>468</v>
      </c>
      <c r="H27" s="3">
        <v>269</v>
      </c>
      <c r="I27" s="3">
        <v>446</v>
      </c>
      <c r="J27" s="3">
        <v>424</v>
      </c>
    </row>
    <row r="28" spans="1:10" x14ac:dyDescent="0.2">
      <c r="A28" s="3" t="s">
        <v>13</v>
      </c>
      <c r="B28" s="3">
        <v>468</v>
      </c>
      <c r="C28" s="3">
        <v>491</v>
      </c>
      <c r="D28" s="3">
        <v>516</v>
      </c>
      <c r="E28" s="3">
        <v>535</v>
      </c>
      <c r="F28" s="3">
        <v>534</v>
      </c>
      <c r="G28" s="3">
        <v>513</v>
      </c>
      <c r="H28" s="3">
        <v>324</v>
      </c>
      <c r="I28" s="3">
        <v>508</v>
      </c>
      <c r="J28" s="3">
        <v>483</v>
      </c>
    </row>
    <row r="29" spans="1:10" x14ac:dyDescent="0.2">
      <c r="A29" s="3" t="s">
        <v>14</v>
      </c>
      <c r="B29" s="3">
        <v>443</v>
      </c>
      <c r="C29" s="3">
        <v>461</v>
      </c>
      <c r="D29" s="3">
        <v>489</v>
      </c>
      <c r="E29" s="3">
        <v>483</v>
      </c>
      <c r="F29" s="3">
        <v>521</v>
      </c>
      <c r="G29" s="3">
        <v>483</v>
      </c>
      <c r="H29" s="3">
        <v>325</v>
      </c>
      <c r="I29" s="3">
        <v>479</v>
      </c>
      <c r="J29" s="3">
        <v>457</v>
      </c>
    </row>
    <row r="30" spans="1:10" x14ac:dyDescent="0.2">
      <c r="A30" s="3" t="s">
        <v>15</v>
      </c>
      <c r="B30" s="3">
        <v>487</v>
      </c>
      <c r="C30" s="3">
        <v>512</v>
      </c>
      <c r="D30" s="3">
        <v>528</v>
      </c>
      <c r="E30" s="3">
        <v>510</v>
      </c>
      <c r="F30" s="3">
        <v>551</v>
      </c>
      <c r="G30" s="3">
        <v>490</v>
      </c>
      <c r="H30" s="3">
        <v>340</v>
      </c>
      <c r="I30" s="3">
        <v>518</v>
      </c>
      <c r="J30" s="3">
        <v>489</v>
      </c>
    </row>
    <row r="31" spans="1:10" x14ac:dyDescent="0.2">
      <c r="A31" s="3" t="s">
        <v>16</v>
      </c>
      <c r="B31" s="3">
        <v>477</v>
      </c>
      <c r="C31" s="3">
        <v>505</v>
      </c>
      <c r="D31" s="3">
        <v>527</v>
      </c>
      <c r="E31" s="3">
        <v>525</v>
      </c>
      <c r="F31" s="3">
        <v>594</v>
      </c>
      <c r="G31" s="3">
        <v>494</v>
      </c>
      <c r="H31" s="3">
        <v>380</v>
      </c>
      <c r="I31" s="3">
        <v>525</v>
      </c>
      <c r="J31" s="3">
        <v>500</v>
      </c>
    </row>
    <row r="32" spans="1:10" x14ac:dyDescent="0.2">
      <c r="A32" s="3" t="s">
        <v>17</v>
      </c>
      <c r="B32" s="3">
        <v>523</v>
      </c>
      <c r="C32" s="3">
        <v>547</v>
      </c>
      <c r="D32" s="3">
        <v>571</v>
      </c>
      <c r="E32" s="3">
        <v>558</v>
      </c>
      <c r="F32" s="3">
        <v>669</v>
      </c>
      <c r="G32" s="3">
        <v>461</v>
      </c>
      <c r="H32" s="3">
        <v>380</v>
      </c>
      <c r="I32" s="3">
        <v>573</v>
      </c>
      <c r="J32" s="3">
        <v>530</v>
      </c>
    </row>
    <row r="33" spans="1:11" x14ac:dyDescent="0.2">
      <c r="A33" s="3" t="s">
        <v>18</v>
      </c>
      <c r="B33" s="3">
        <v>773</v>
      </c>
      <c r="C33" s="3">
        <v>793</v>
      </c>
      <c r="D33" s="3">
        <v>825</v>
      </c>
      <c r="E33" s="3">
        <v>816</v>
      </c>
      <c r="F33" s="3">
        <v>844</v>
      </c>
      <c r="G33" s="3">
        <v>476</v>
      </c>
      <c r="H33" s="3">
        <v>398</v>
      </c>
      <c r="I33" s="3">
        <v>810</v>
      </c>
      <c r="J33" s="3">
        <v>704</v>
      </c>
    </row>
    <row r="34" spans="1:11" x14ac:dyDescent="0.2">
      <c r="A34" s="3" t="s">
        <v>19</v>
      </c>
      <c r="B34" s="3">
        <v>848</v>
      </c>
      <c r="C34" s="3">
        <v>873</v>
      </c>
      <c r="D34" s="3">
        <v>894</v>
      </c>
      <c r="E34" s="3">
        <v>887</v>
      </c>
      <c r="F34" s="3">
        <v>790</v>
      </c>
      <c r="G34" s="3">
        <v>448</v>
      </c>
      <c r="H34" s="3">
        <v>368</v>
      </c>
      <c r="I34" s="3">
        <v>859</v>
      </c>
      <c r="J34" s="3">
        <v>730</v>
      </c>
    </row>
    <row r="35" spans="1:11" x14ac:dyDescent="0.2">
      <c r="A35" s="3" t="s">
        <v>20</v>
      </c>
      <c r="B35" s="3">
        <v>586</v>
      </c>
      <c r="C35" s="3">
        <v>630</v>
      </c>
      <c r="D35" s="3">
        <v>639</v>
      </c>
      <c r="E35" s="3">
        <v>638</v>
      </c>
      <c r="F35" s="3">
        <v>577</v>
      </c>
      <c r="G35" s="3">
        <v>350</v>
      </c>
      <c r="H35" s="3">
        <v>283</v>
      </c>
      <c r="I35" s="3">
        <v>614</v>
      </c>
      <c r="J35" s="3">
        <v>529</v>
      </c>
    </row>
    <row r="36" spans="1:11" x14ac:dyDescent="0.2">
      <c r="A36" s="3" t="s">
        <v>21</v>
      </c>
      <c r="B36" s="3">
        <v>322</v>
      </c>
      <c r="C36" s="3">
        <v>350</v>
      </c>
      <c r="D36" s="3">
        <v>369</v>
      </c>
      <c r="E36" s="3">
        <v>373</v>
      </c>
      <c r="F36" s="3">
        <v>344</v>
      </c>
      <c r="G36" s="3">
        <v>219</v>
      </c>
      <c r="H36" s="3">
        <v>219</v>
      </c>
      <c r="I36" s="3">
        <v>351</v>
      </c>
      <c r="J36" s="3">
        <v>314</v>
      </c>
    </row>
    <row r="37" spans="1:11" x14ac:dyDescent="0.2">
      <c r="A37" s="3" t="s">
        <v>22</v>
      </c>
      <c r="B37" s="3">
        <v>209</v>
      </c>
      <c r="C37" s="3">
        <v>232</v>
      </c>
      <c r="D37" s="3">
        <v>233</v>
      </c>
      <c r="E37" s="3">
        <v>238</v>
      </c>
      <c r="F37" s="3">
        <v>212</v>
      </c>
      <c r="G37" s="3">
        <v>166</v>
      </c>
      <c r="H37" s="3">
        <v>175</v>
      </c>
      <c r="I37" s="3">
        <v>224</v>
      </c>
      <c r="J37" s="3">
        <v>210</v>
      </c>
    </row>
    <row r="38" spans="1:11" x14ac:dyDescent="0.2">
      <c r="A38" s="3" t="s">
        <v>23</v>
      </c>
      <c r="B38" s="3">
        <v>156</v>
      </c>
      <c r="C38" s="3">
        <v>170</v>
      </c>
      <c r="D38" s="3">
        <v>175</v>
      </c>
      <c r="E38" s="3">
        <v>186</v>
      </c>
      <c r="F38" s="3">
        <v>162</v>
      </c>
      <c r="G38" s="3">
        <v>137</v>
      </c>
      <c r="H38" s="3">
        <v>129</v>
      </c>
      <c r="I38" s="3">
        <v>170</v>
      </c>
      <c r="J38" s="3">
        <v>159</v>
      </c>
    </row>
    <row r="39" spans="1:11" x14ac:dyDescent="0.2">
      <c r="A39" s="3" t="s">
        <v>24</v>
      </c>
      <c r="B39" s="3">
        <v>122</v>
      </c>
      <c r="C39" s="3">
        <v>136</v>
      </c>
      <c r="D39" s="3">
        <v>147</v>
      </c>
      <c r="E39" s="3">
        <v>145</v>
      </c>
      <c r="F39" s="3">
        <v>152</v>
      </c>
      <c r="G39" s="3">
        <v>134</v>
      </c>
      <c r="H39" s="3">
        <v>86</v>
      </c>
      <c r="I39" s="3">
        <v>140</v>
      </c>
      <c r="J39" s="3">
        <v>132</v>
      </c>
    </row>
    <row r="40" spans="1:11" x14ac:dyDescent="0.2">
      <c r="A40" s="3" t="s">
        <v>25</v>
      </c>
      <c r="B40" s="3">
        <v>53</v>
      </c>
      <c r="C40" s="3">
        <v>61</v>
      </c>
      <c r="D40" s="3">
        <v>61</v>
      </c>
      <c r="E40" s="3">
        <v>67</v>
      </c>
      <c r="F40" s="3">
        <v>107</v>
      </c>
      <c r="G40" s="3">
        <v>111</v>
      </c>
      <c r="H40" s="3">
        <v>38</v>
      </c>
      <c r="I40" s="3">
        <v>70</v>
      </c>
      <c r="J40" s="3">
        <v>71</v>
      </c>
    </row>
    <row r="42" spans="1:11" s="5" customFormat="1" x14ac:dyDescent="0.2">
      <c r="A42" s="5" t="s">
        <v>26</v>
      </c>
      <c r="B42" s="5">
        <f t="shared" ref="B42:J42" si="0">SUM(B17:B40)</f>
        <v>8321</v>
      </c>
      <c r="C42" s="5">
        <f t="shared" si="0"/>
        <v>8759</v>
      </c>
      <c r="D42" s="5">
        <f t="shared" si="0"/>
        <v>8914</v>
      </c>
      <c r="E42" s="5">
        <f t="shared" si="0"/>
        <v>8982</v>
      </c>
      <c r="F42" s="5">
        <f t="shared" si="0"/>
        <v>9028</v>
      </c>
      <c r="G42" s="5">
        <f t="shared" si="0"/>
        <v>6044</v>
      </c>
      <c r="H42" s="5">
        <f t="shared" si="0"/>
        <v>4277</v>
      </c>
      <c r="I42" s="5">
        <f t="shared" si="0"/>
        <v>8796</v>
      </c>
      <c r="J42" s="5">
        <f t="shared" si="0"/>
        <v>7764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3052</v>
      </c>
      <c r="C44" s="1">
        <f t="shared" si="1"/>
        <v>3193</v>
      </c>
      <c r="D44" s="1">
        <f t="shared" si="1"/>
        <v>3298</v>
      </c>
      <c r="E44" s="1">
        <f t="shared" si="1"/>
        <v>3272</v>
      </c>
      <c r="F44" s="1">
        <f t="shared" si="1"/>
        <v>3224</v>
      </c>
      <c r="G44" s="1">
        <f t="shared" si="1"/>
        <v>1954</v>
      </c>
      <c r="H44" s="1">
        <f t="shared" si="1"/>
        <v>1648</v>
      </c>
      <c r="I44" s="1">
        <f t="shared" si="1"/>
        <v>3207</v>
      </c>
      <c r="J44" s="1">
        <f t="shared" si="1"/>
        <v>2807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381</v>
      </c>
      <c r="C46" s="1">
        <f t="shared" ref="C46:J46" si="2">SUM(C39:C40) +SUM(C17:C22)</f>
        <v>405</v>
      </c>
      <c r="D46" s="1">
        <f t="shared" si="2"/>
        <v>418</v>
      </c>
      <c r="E46" s="1">
        <f t="shared" si="2"/>
        <v>422</v>
      </c>
      <c r="F46" s="1">
        <f t="shared" si="2"/>
        <v>471</v>
      </c>
      <c r="G46" s="1">
        <f t="shared" si="2"/>
        <v>433</v>
      </c>
      <c r="H46" s="1">
        <f t="shared" si="2"/>
        <v>292</v>
      </c>
      <c r="I46" s="1">
        <f t="shared" si="2"/>
        <v>419</v>
      </c>
      <c r="J46" s="1">
        <f t="shared" si="2"/>
        <v>404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7261</v>
      </c>
      <c r="C48" s="3">
        <f t="shared" si="3"/>
        <v>7636</v>
      </c>
      <c r="D48" s="3">
        <f t="shared" si="3"/>
        <v>7776</v>
      </c>
      <c r="E48" s="3">
        <f t="shared" si="3"/>
        <v>7831</v>
      </c>
      <c r="F48" s="3">
        <f t="shared" si="3"/>
        <v>7874</v>
      </c>
      <c r="G48" s="3">
        <f t="shared" si="3"/>
        <v>5390</v>
      </c>
      <c r="H48" s="3">
        <f t="shared" si="3"/>
        <v>3815</v>
      </c>
      <c r="I48" s="3">
        <f t="shared" si="3"/>
        <v>7671</v>
      </c>
      <c r="J48" s="3">
        <f t="shared" si="3"/>
        <v>6800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7940</v>
      </c>
      <c r="C50" s="3">
        <f t="shared" si="4"/>
        <v>8354</v>
      </c>
      <c r="D50" s="3">
        <f t="shared" si="4"/>
        <v>8496</v>
      </c>
      <c r="E50" s="3">
        <f t="shared" si="4"/>
        <v>8560</v>
      </c>
      <c r="F50" s="3">
        <f t="shared" si="4"/>
        <v>8557</v>
      </c>
      <c r="G50" s="3">
        <f t="shared" si="4"/>
        <v>5611</v>
      </c>
      <c r="H50" s="3">
        <f t="shared" si="4"/>
        <v>3985</v>
      </c>
      <c r="I50" s="3">
        <f t="shared" si="4"/>
        <v>8377</v>
      </c>
      <c r="J50" s="3">
        <f t="shared" si="4"/>
        <v>7360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87</v>
      </c>
      <c r="B2">
        <v>4160</v>
      </c>
      <c r="C2">
        <v>4388</v>
      </c>
      <c r="D2">
        <v>4483</v>
      </c>
      <c r="E2">
        <v>4513</v>
      </c>
      <c r="F2">
        <v>4572</v>
      </c>
      <c r="G2">
        <v>3028</v>
      </c>
      <c r="H2">
        <v>2108</v>
      </c>
    </row>
    <row r="3" spans="1:8" x14ac:dyDescent="0.2">
      <c r="A3" t="s">
        <v>88</v>
      </c>
      <c r="B3">
        <v>4159</v>
      </c>
      <c r="C3">
        <v>4370</v>
      </c>
      <c r="D3">
        <v>4427</v>
      </c>
      <c r="E3">
        <v>4470</v>
      </c>
      <c r="F3">
        <v>4458</v>
      </c>
      <c r="G3">
        <v>3015</v>
      </c>
      <c r="H3">
        <v>2171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2019-01-21T14:17:06Z</cp:lastPrinted>
  <dcterms:created xsi:type="dcterms:W3CDTF">2002-04-15T12:51:06Z</dcterms:created>
  <dcterms:modified xsi:type="dcterms:W3CDTF">2019-01-21T14:17:22Z</dcterms:modified>
</cp:coreProperties>
</file>