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<sst xmlns="http://schemas.openxmlformats.org/spreadsheetml/2006/main" count="336" uniqueCount="166">
  <si>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</si>
  <si>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</si>
  <si>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</si>
  <si>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</si>
  <si>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</si>
  <si>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</si>
  <si>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</si>
  <si>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</si>
  <si>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</si>
  <si>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</si>
  <si>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</si>
  <si>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</si>
  <si>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</si>
  <si>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</si>
  <si>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</si>
  <si>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</si>
  <si>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</si>
  <si>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</si>
  <si>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</si>
  <si>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</si>
  <si>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</si>
  <si>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</si>
  <si>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</si>
  <si>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</si>
  <si>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</si>
  <si>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</si>
  <si>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</si>
  <si>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</si>
  <si>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</si>
  <si>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</si>
  <si>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</si>
  <si>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</si>
  <si>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</si>
  <si>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</si>
  <si>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</si>
  <si>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</si>
  <si>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</si>
  <si>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1106 Muttenz  Prattelerstr.</t>
  </si>
  <si>
    <t>DTV</t>
  </si>
  <si>
    <t>Koord. 2616030 / 1264114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</si>
  <si>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</si>
  <si>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</si>
  <si>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</si>
  <si>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</si>
  <si>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</si>
  <si>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</si>
  <si>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</si>
  <si>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</si>
  <si>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</si>
  <si>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</si>
  <si>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</si>
  <si>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</si>
  <si>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</si>
  <si>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</si>
  <si>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</si>
  <si>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</si>
  <si>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</si>
  <si>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</si>
  <si>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</si>
  <si>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</si>
  <si>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</si>
  <si>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</si>
  <si>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</si>
  <si>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</si>
  <si>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</si>
  <si>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</si>
  <si>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</si>
  <si>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</si>
  <si>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</si>
  <si>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</si>
  <si>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</si>
  <si>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</si>
  <si>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</si>
  <si>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</si>
  <si>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</si>
  <si>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</si>
  <si>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</si>
  <si>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1106 Muttenz  Prattelerstr., Ereignisse</t>
  </si>
  <si>
    <t>01.02.2017 bis 31.12.2021  Umlagerung wegen,   A2 Erhaltungsprojekt Schänzli</t>
  </si>
  <si>
    <t>02.01.2018  Umlagerung wegen,   A2 Ri BS 12.20 Uhr Unf im Tu Schw'halle</t>
  </si>
  <si>
    <t>02.01.2018  Umlagerung wegen,   A2 Ri D 12.50 Uhr Unf im Ber Breite</t>
  </si>
  <si>
    <t>02.01.2018  Umlagerung wegen,   A2 Ri D 12.55 Uhr Unf bei Ausf Birsfelden</t>
  </si>
  <si>
    <t>06.01.2018  Umlagerung wegen,   A2 Ri BS 13.20 Uhr Pannenfz im Tu Schw'halle</t>
  </si>
  <si>
    <t>14.01.2018  Umlagerung wegen,   A2 b Ri 05.00-19.00 Uhr gesp Verzw Hagnau</t>
  </si>
  <si>
    <t>16.01.2018 bis 20.01.2018  Veranstaltung,   Swissbau in Basel</t>
  </si>
  <si>
    <t>22.01.2018  Umlagerung wegen,   A2 Ri BS 14.55 Uhr Unf vor Tu Schw'halle</t>
  </si>
  <si>
    <t>26.01.2018  Umlagerung wegen,   A2 Ri LU 17.15 Uhr Unf bei Ausf Pratteln</t>
  </si>
  <si>
    <t>30.01.2018  Umlagerung wegen,   A2 Ri D 7.30 Uhr Unf nach Schw'waldbrücke</t>
  </si>
  <si>
    <t>04.02.2018  Veranstaltung,   FCB-Match</t>
  </si>
  <si>
    <t>07.02.2018  Umlagerung wegen,   A2 Ri BS 7.40 Uhr Unf im Tu Schw'halle</t>
  </si>
  <si>
    <t>10.02.2018 bis 25.02.2018  Ferien Anfang/Ende,   Fasnachtsferien</t>
  </si>
  <si>
    <t>13.02.2018  Veranstaltung,   FCB - Manchester im St Jakobpark</t>
  </si>
  <si>
    <t>16.02.2018  Umlagerung wegen,   A2 Ri BS 13.15 Uhr Unf bei Anschl Birsfelden</t>
  </si>
  <si>
    <t>16.02.2018  Umlagerung wegen,   A2 Ri BS 15.05 Uhr Unf nach Tu Schw'halle</t>
  </si>
  <si>
    <t>17.02.2018  Veranstaltung,   FCB-Match</t>
  </si>
  <si>
    <t>17.02.2018  Veranstaltung,   NM Fasnachtsumzug in Birsfelden</t>
  </si>
  <si>
    <t>17.02.2018  Umlagerung wegen,   A2 Ri BS 13.45Uhr Unf im Tu Schw'halle</t>
  </si>
  <si>
    <t>17.02.2018  Umlagerung wegen,   A2 Ri BS 14.45 Uhr Unf vor Verzw Hagnau</t>
  </si>
  <si>
    <t>18.02.2018  Veranstaltung,   div Fasnachtsveranst im ob Kanton</t>
  </si>
  <si>
    <t>19.02.2018 bis 21.02.2018  Veranstaltung,   Basler Fasnacht</t>
  </si>
  <si>
    <t>20.02.2018 bis 27.02.2018  Umlagerung wegen,   A18 Ri BS 09.00-16.00 Uhr gesp Tu Schänzli</t>
  </si>
  <si>
    <t>24.02.2018  Umlagerung wegen,   A2 Ri LU 8.50 Uhr Unf im Tu Schw'halle</t>
  </si>
  <si>
    <t>05.03.2018 bis 06.03.2018  Umlagerung wegen,   A18 b Ri 20.00-05.00 Uhr gesp Tu Schänzli</t>
  </si>
  <si>
    <t>09.03.2018  Umlagerung wegen,   A2 Ri D 11.50 Uhr Unf vor Verzw Hagnau</t>
  </si>
  <si>
    <t>10.03.2018  Umlagerung wegen,   A2 Ri BS 9.10 Uhr Unf vor Verzw Hagnau</t>
  </si>
  <si>
    <t>10.03.2018  Umlagerung wegen,   A2 Ri BS 12.25 Uhr Pannenfz nach Tu Schw'halle</t>
  </si>
  <si>
    <t>14.03.2018  Umlagerung wegen, Behinderung,   A2 Ri BS 12.30 Uhr schw Unf nach Tu Schw'h &gt; b Ri gesp</t>
  </si>
  <si>
    <t>15.03.2018  Umlagerung wegen,   A2 Ri D 7.45 Uhr Pannenfz im Ber Breite</t>
  </si>
  <si>
    <t>18.03.2018  Veranstaltung,   FCB-Match</t>
  </si>
  <si>
    <t>23.03.2018 bis 26.03.2018  Umlagerung wegen,   A18 Ri BS 20.00-05.00 Uhr gesp Tu Schänzli</t>
  </si>
  <si>
    <t>24.03.2018 bis 08.04.2018  Ferien Anfang/Ende,   Osterferien</t>
  </si>
  <si>
    <t>29.03.2018  Umlagerung wegen,   A2 Ri BS 16 Uhr Unf bei Ausf Pratteln</t>
  </si>
  <si>
    <t>29.03.2018  Umlagerung wegen,   A2 Ri LU 16.20 Uhr Unf im Tu Schw'halle</t>
  </si>
  <si>
    <t>05.04.2018  Umlagerung wegen,   A2 Ri LU 14.45 Uhr Unf nach Kt Gr BS/BL</t>
  </si>
  <si>
    <t>07.04.2018 bis 08.04.2018  Bauarbeiten, Umlagerung wegen,   A2 Ri LU 22.00-10.00 Uhr Tu Schw'halle - Verzw Augst</t>
  </si>
  <si>
    <t>09.04.2018  Umlagerung wegen,   A2 Ri LU 16 Uhr Unf vor Tu Schw'halle</t>
  </si>
  <si>
    <t>11.04.2018  Veranstaltung,   FCB-Match</t>
  </si>
  <si>
    <t>15.04.2018  Veranstaltung,   FCB-Match</t>
  </si>
  <si>
    <t>17.04.2018 bis 18.04.2018  Umlagerung wegen,   A2 b Ri 22.00-05.00 Uhr gesp Verzw Hagnau - Pratteln</t>
  </si>
  <si>
    <t>18.04.2018  Veranstaltung,   FCB-Match</t>
  </si>
  <si>
    <t>20.04.2018  Umlagerung wegen,   A2 Ri BS 16.55 Uhr Unf bei Anschl Birsfelden</t>
  </si>
  <si>
    <t>23.04.2018 bis 24.04.2018  Umlagerung wegen,   A18 Ri BS 21.00-05.00 Uhr gesp Tu Schänzli</t>
  </si>
  <si>
    <t>23.04.2018 bis 26.04.2018  Umlagerung wegen,   A18 Ri BS jew 20.00-05.00 Uhr gesp Rein Nord - Mutt Nord</t>
  </si>
  <si>
    <t>29.04.2018  Veranstaltung,   FCB-Match</t>
  </si>
  <si>
    <t>10.05.2018  Veranstaltung,   FCB-Match</t>
  </si>
  <si>
    <t>19.05.2018  Veranstaltung,   FCB-Match</t>
  </si>
  <si>
    <t>31.05.2018  Umlagerung wegen,   A2 Ri BS 14.30 Uhr Unf vor Anschl Liestal</t>
  </si>
  <si>
    <t>20.06.2018  Umlagerung wegen,   A2 Ri BS 6.40 Uhr Unf nach Anschl Liestal</t>
  </si>
  <si>
    <t>20.06.2018  Umlagerung wegen,   A2 Ri BS 7.55 Uhr Unf bei Anschl Birsfelden</t>
  </si>
  <si>
    <t>30.06.2018 bis 12.08.2018  Ferien Anfang/Ende,   Sommerferien</t>
  </si>
  <si>
    <t>02.07.2018 bis 04.07.2018  Umlagerung wegen,   A2 Ri LU jew 22-05 Uhr gesp Tu Schweizerh</t>
  </si>
  <si>
    <t>04.07.2018  Umlagerung wegen,   A2 Ri LU 18.10 Uhr Unf vor Tu Schw'halle</t>
  </si>
  <si>
    <t>21.07.2018  Veranstaltung,   FCB-Match</t>
  </si>
  <si>
    <t>30.07.2018 bis 31.07.2018  Umlagerung wegen,   A2 Ri BS 22-05 Uhr div Sperrungen Liestal - Pratteln</t>
  </si>
  <si>
    <t>01.08.2018  Veranstaltung,   FCB-Match</t>
  </si>
  <si>
    <t>04.08.2018  Veranstaltung,   FCB-Match</t>
  </si>
  <si>
    <t>02.09.2018  Veranstaltung,   FCB-Match</t>
  </si>
  <si>
    <t>03.09.2018  Umlagerung wegen,   A2 Ri BS 8.15Uhr Unf nach Anschl. Liestal</t>
  </si>
  <si>
    <t>10.09.2018 bis 15.09.2018  Umlagerung wegen,   A2/A18 Ri BS/JU 20-05 Uhr gesp</t>
  </si>
  <si>
    <t>17.09.2018  Umlagerung wegen,   A2 Ri BS 14.40Uhr Unf vor Ausf. St. Jakob</t>
  </si>
  <si>
    <t>17.09.2018 bis 21.09.2018  Umlagerung wegen,   A22 b Ri 20-05 Uhr gesp Tu Schönthal</t>
  </si>
  <si>
    <t>25.09.2018  Umlagerung wegen,   A2 Ri D13.20 + 14.10Uhr Unf Bereich Verzw Gellert</t>
  </si>
  <si>
    <t>25.09.2018 bis 28.09.2018  Umlagerung wegen,   A2 beide Ri 22-05Uhr gesp Tu Schw'halle</t>
  </si>
  <si>
    <t>26.09.2018  Veranstaltung,   FCB-Match</t>
  </si>
  <si>
    <t>29.09.2018 bis 14.10.2018  Ferien Anfang/Ende,   Herbstferien</t>
  </si>
  <si>
    <t>03.10.2018  Anderes,   Tag der Deutschen Einheit (Feiertag)</t>
  </si>
  <si>
    <t>04.10.2018  Umlagerung wegen,   Unt Kantonsteil Auflösung Lastwagenverbot am 3.10 in DE</t>
  </si>
  <si>
    <t>09.10.2018  Umlagerung wegen,   A2 Ri BS 7.15Uhr Unf in Tu Schw'halle</t>
  </si>
  <si>
    <t>18.10.2018  Umlagerung wegen,   A2 Ri BS 7.40Uhr Unf vor Tu Schw'halle</t>
  </si>
  <si>
    <t>20.10.2018 bis 28.10.2018  Veranstaltung,   swiss indoors in St Jakobhalle</t>
  </si>
  <si>
    <t>21.10.2018  Veranstaltung,   FCB-Match</t>
  </si>
  <si>
    <t>23.10.2018  Umlagerung wegen,   A2 Ri BS 8.55 Uhr Unf vor Ausf Birsfelden</t>
  </si>
  <si>
    <t>27.10.2018  Umlagerung wegen,   A2 Ri LU 12.45 Uhr Pannenfz im Tu Schw'halle</t>
  </si>
  <si>
    <t>27.10.2018 bis 11.11.2018  Veranstaltung,   Basler Herbstmesse</t>
  </si>
  <si>
    <t>31.10.2018  Umlagerung wegen,   A18 Ri BS 6.30 + 7.50Uhr 2 Unf Tu Schänzli</t>
  </si>
  <si>
    <t>31.10.2018  Umlagerung wegen,   A2 Ri LU 6.40Uhr Unf vor Tu Schw'halle</t>
  </si>
  <si>
    <t>04.11.2018  Veranstaltung,   FCB-Match</t>
  </si>
  <si>
    <t>07.11.2018  Umlagerung wegen,   A2 Ri BS 7.45Uhr Unf vor Tu Schw'halle</t>
  </si>
  <si>
    <t>22.11.2018 bis 23.11.2018  Umlagerung wegen,   A2 beide Ri 20-05Uhr Verz. Hagnau  gesp</t>
  </si>
  <si>
    <t>28.11.2018 bis 30.11.2018  Umlagerung wegen,   A18 Ri Ju 19.30-5Uhr Ausf Muttenz N gesp</t>
  </si>
  <si>
    <t>02.12.2018  Veranstaltung,   FCB-Match 16.00Uhr</t>
  </si>
  <si>
    <t>09.12.2018  Veranstaltung,   FCB-Match 16Uhr</t>
  </si>
  <si>
    <t>20.12.2018  Umlagerung wegen,   A2 Ri BS 8-16Uhr bauarbeiten Verzw. Hagnau Ausfahrt</t>
  </si>
  <si>
    <t>23.12.2018  Veranstaltung,   Sonntagsverkauf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</si>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</sst>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1106  Muttenz  Prattelerstr.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9337</c:v>
                </c:pt>
                <c:pt idx="1">
                  <c:v>9904</c:v>
                </c:pt>
                <c:pt idx="2">
                  <c:v>10183</c:v>
                </c:pt>
                <c:pt idx="3">
                  <c:v>10341</c:v>
                </c:pt>
                <c:pt idx="4">
                  <c:v>10344</c:v>
                </c:pt>
                <c:pt idx="5">
                  <c:v>7356</c:v>
                </c:pt>
                <c:pt idx="6">
                  <c:v>4643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9596</c:v>
                </c:pt>
                <c:pt idx="1">
                  <c:v>10179</c:v>
                </c:pt>
                <c:pt idx="2">
                  <c:v>10393</c:v>
                </c:pt>
                <c:pt idx="3">
                  <c:v>10487</c:v>
                </c:pt>
                <c:pt idx="4">
                  <c:v>10852</c:v>
                </c:pt>
                <c:pt idx="5">
                  <c:v>7942</c:v>
                </c:pt>
                <c:pt idx="6">
                  <c:v>4788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55840"/>
        <c:axId val="70472448"/>
      </c:barChart>
      <c:catAx>
        <c:axId val="6915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0472448"/>
        <c:crosses val="autoZero"/>
        <c:auto val="1"/>
        <c:lblAlgn val="ctr"/>
        <c:lblOffset val="100"/>
        <c:noMultiLvlLbl val="0"/>
      </c:catAx>
      <c:valAx>
        <c:axId val="70472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9155840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26</v>
      </c>
      <c r="C17" s="3">
        <v>28</v>
      </c>
      <c r="D17" s="3">
        <v>33</v>
      </c>
      <c r="E17" s="3">
        <v>30</v>
      </c>
      <c r="F17" s="3">
        <v>35</v>
      </c>
      <c r="G17" s="3">
        <v>85</v>
      </c>
      <c r="H17" s="3">
        <v>88</v>
      </c>
      <c r="I17" s="3">
        <v>30</v>
      </c>
      <c r="J17" s="3">
        <v>46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17</v>
      </c>
      <c r="C18" s="3">
        <v>18</v>
      </c>
      <c r="D18" s="3">
        <v>19</v>
      </c>
      <c r="E18" s="3">
        <v>18</v>
      </c>
      <c r="F18" s="3">
        <v>20</v>
      </c>
      <c r="G18" s="3">
        <v>48</v>
      </c>
      <c r="H18" s="3">
        <v>54</v>
      </c>
      <c r="I18" s="3">
        <v>18</v>
      </c>
      <c r="J18" s="3">
        <v>28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16</v>
      </c>
      <c r="C19" s="3">
        <v>16</v>
      </c>
      <c r="D19" s="3">
        <v>16</v>
      </c>
      <c r="E19" s="3">
        <v>14</v>
      </c>
      <c r="F19" s="3">
        <v>16</v>
      </c>
      <c r="G19" s="3">
        <v>35</v>
      </c>
      <c r="H19" s="3">
        <v>37</v>
      </c>
      <c r="I19" s="3">
        <v>16</v>
      </c>
      <c r="J19" s="3">
        <v>21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20</v>
      </c>
      <c r="C20" s="2">
        <v>18</v>
      </c>
      <c r="D20" s="2">
        <v>18</v>
      </c>
      <c r="E20" s="2">
        <v>17</v>
      </c>
      <c r="F20" s="2">
        <v>19</v>
      </c>
      <c r="G20" s="2">
        <v>29</v>
      </c>
      <c r="H20" s="2">
        <v>28</v>
      </c>
      <c r="I20" s="2">
        <v>18</v>
      </c>
      <c r="J20" s="2">
        <v>21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47</v>
      </c>
      <c r="C21" s="2">
        <v>45</v>
      </c>
      <c r="D21" s="2">
        <v>49</v>
      </c>
      <c r="E21" s="2">
        <v>44</v>
      </c>
      <c r="F21" s="2">
        <v>44</v>
      </c>
      <c r="G21" s="2">
        <v>37</v>
      </c>
      <c r="H21" s="2">
        <v>25</v>
      </c>
      <c r="I21" s="2">
        <v>46</v>
      </c>
      <c r="J21" s="2">
        <v>41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168</v>
      </c>
      <c r="C22" s="3">
        <v>182</v>
      </c>
      <c r="D22" s="3">
        <v>184</v>
      </c>
      <c r="E22" s="3">
        <v>182</v>
      </c>
      <c r="F22" s="3">
        <v>174</v>
      </c>
      <c r="G22" s="3">
        <v>63</v>
      </c>
      <c r="H22" s="3">
        <v>32</v>
      </c>
      <c r="I22" s="3">
        <v>178</v>
      </c>
      <c r="J22" s="3">
        <v>141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533</v>
      </c>
      <c r="C23" s="3">
        <v>573</v>
      </c>
      <c r="D23" s="3">
        <v>571</v>
      </c>
      <c r="E23" s="3">
        <v>563</v>
      </c>
      <c r="F23" s="3">
        <v>529</v>
      </c>
      <c r="G23" s="3">
        <v>115</v>
      </c>
      <c r="H23" s="3">
        <v>48</v>
      </c>
      <c r="I23" s="3">
        <v>554</v>
      </c>
      <c r="J23" s="3">
        <v>419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655</v>
      </c>
      <c r="C24" s="3">
        <v>710</v>
      </c>
      <c r="D24" s="3">
        <v>709</v>
      </c>
      <c r="E24" s="3">
        <v>716</v>
      </c>
      <c r="F24" s="3">
        <v>637</v>
      </c>
      <c r="G24" s="3">
        <v>176</v>
      </c>
      <c r="H24" s="3">
        <v>68</v>
      </c>
      <c r="I24" s="3">
        <v>685</v>
      </c>
      <c r="J24" s="3">
        <v>524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535</v>
      </c>
      <c r="C25" s="3">
        <v>569</v>
      </c>
      <c r="D25" s="3">
        <v>594</v>
      </c>
      <c r="E25" s="3">
        <v>614</v>
      </c>
      <c r="F25" s="3">
        <v>546</v>
      </c>
      <c r="G25" s="3">
        <v>331</v>
      </c>
      <c r="H25" s="3">
        <v>114</v>
      </c>
      <c r="I25" s="3">
        <v>571</v>
      </c>
      <c r="J25" s="3">
        <v>472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510</v>
      </c>
      <c r="C26" s="3">
        <v>531</v>
      </c>
      <c r="D26" s="3">
        <v>555</v>
      </c>
      <c r="E26" s="3">
        <v>564</v>
      </c>
      <c r="F26" s="3">
        <v>568</v>
      </c>
      <c r="G26" s="3">
        <v>502</v>
      </c>
      <c r="H26" s="3">
        <v>203</v>
      </c>
      <c r="I26" s="3">
        <v>545</v>
      </c>
      <c r="J26" s="3">
        <v>490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564</v>
      </c>
      <c r="C27" s="3">
        <v>577</v>
      </c>
      <c r="D27" s="3">
        <v>580</v>
      </c>
      <c r="E27" s="3">
        <v>608</v>
      </c>
      <c r="F27" s="3">
        <v>626</v>
      </c>
      <c r="G27" s="3">
        <v>583</v>
      </c>
      <c r="H27" s="3">
        <v>278</v>
      </c>
      <c r="I27" s="3">
        <v>591</v>
      </c>
      <c r="J27" s="3">
        <v>545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600</v>
      </c>
      <c r="C28" s="3">
        <v>618</v>
      </c>
      <c r="D28" s="3">
        <v>619</v>
      </c>
      <c r="E28" s="3">
        <v>651</v>
      </c>
      <c r="F28" s="3">
        <v>676</v>
      </c>
      <c r="G28" s="3">
        <v>639</v>
      </c>
      <c r="H28" s="3">
        <v>337</v>
      </c>
      <c r="I28" s="3">
        <v>633</v>
      </c>
      <c r="J28" s="3">
        <v>592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514</v>
      </c>
      <c r="C29" s="3">
        <v>538</v>
      </c>
      <c r="D29" s="3">
        <v>561</v>
      </c>
      <c r="E29" s="3">
        <v>561</v>
      </c>
      <c r="F29" s="3">
        <v>605</v>
      </c>
      <c r="G29" s="3">
        <v>616</v>
      </c>
      <c r="H29" s="3">
        <v>330</v>
      </c>
      <c r="I29" s="3">
        <v>556</v>
      </c>
      <c r="J29" s="3">
        <v>532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603</v>
      </c>
      <c r="C30" s="3">
        <v>638</v>
      </c>
      <c r="D30" s="3">
        <v>669</v>
      </c>
      <c r="E30" s="3">
        <v>666</v>
      </c>
      <c r="F30" s="3">
        <v>704</v>
      </c>
      <c r="G30" s="3">
        <v>623</v>
      </c>
      <c r="H30" s="3">
        <v>359</v>
      </c>
      <c r="I30" s="3">
        <v>656</v>
      </c>
      <c r="J30" s="3">
        <v>609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597</v>
      </c>
      <c r="C31" s="3">
        <v>634</v>
      </c>
      <c r="D31" s="3">
        <v>667</v>
      </c>
      <c r="E31" s="3">
        <v>666</v>
      </c>
      <c r="F31" s="3">
        <v>725</v>
      </c>
      <c r="G31" s="3">
        <v>619</v>
      </c>
      <c r="H31" s="3">
        <v>373</v>
      </c>
      <c r="I31" s="3">
        <v>658</v>
      </c>
      <c r="J31" s="3">
        <v>612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648</v>
      </c>
      <c r="C32" s="3">
        <v>676</v>
      </c>
      <c r="D32" s="3">
        <v>713</v>
      </c>
      <c r="E32" s="3">
        <v>713</v>
      </c>
      <c r="F32" s="3">
        <v>788</v>
      </c>
      <c r="G32" s="3">
        <v>578</v>
      </c>
      <c r="H32" s="3">
        <v>378</v>
      </c>
      <c r="I32" s="3">
        <v>707</v>
      </c>
      <c r="J32" s="3">
        <v>642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878</v>
      </c>
      <c r="C33" s="3">
        <v>898</v>
      </c>
      <c r="D33" s="3">
        <v>916</v>
      </c>
      <c r="E33" s="3">
        <v>933</v>
      </c>
      <c r="F33" s="3">
        <v>936</v>
      </c>
      <c r="G33" s="3">
        <v>529</v>
      </c>
      <c r="H33" s="3">
        <v>383</v>
      </c>
      <c r="I33" s="3">
        <v>912</v>
      </c>
      <c r="J33" s="3">
        <v>782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863</v>
      </c>
      <c r="C34" s="3">
        <v>893</v>
      </c>
      <c r="D34" s="3">
        <v>917</v>
      </c>
      <c r="E34" s="3">
        <v>953</v>
      </c>
      <c r="F34" s="3">
        <v>878</v>
      </c>
      <c r="G34" s="3">
        <v>462</v>
      </c>
      <c r="H34" s="3">
        <v>388</v>
      </c>
      <c r="I34" s="3">
        <v>901</v>
      </c>
      <c r="J34" s="3">
        <v>765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557</v>
      </c>
      <c r="C35" s="3">
        <v>621</v>
      </c>
      <c r="D35" s="3">
        <v>646</v>
      </c>
      <c r="E35" s="3">
        <v>680</v>
      </c>
      <c r="F35" s="3">
        <v>621</v>
      </c>
      <c r="G35" s="3">
        <v>354</v>
      </c>
      <c r="H35" s="3">
        <v>377</v>
      </c>
      <c r="I35" s="3">
        <v>625</v>
      </c>
      <c r="J35" s="3">
        <v>551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345</v>
      </c>
      <c r="C36" s="3">
        <v>350</v>
      </c>
      <c r="D36" s="3">
        <v>377</v>
      </c>
      <c r="E36" s="3">
        <v>393</v>
      </c>
      <c r="F36" s="3">
        <v>363</v>
      </c>
      <c r="G36" s="3">
        <v>230</v>
      </c>
      <c r="H36" s="3">
        <v>245</v>
      </c>
      <c r="I36" s="3">
        <v>365</v>
      </c>
      <c r="J36" s="3">
        <v>329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239</v>
      </c>
      <c r="C37" s="3">
        <v>270</v>
      </c>
      <c r="D37" s="3">
        <v>282</v>
      </c>
      <c r="E37" s="3">
        <v>267</v>
      </c>
      <c r="F37" s="3">
        <v>260</v>
      </c>
      <c r="G37" s="3">
        <v>196</v>
      </c>
      <c r="H37" s="3">
        <v>200</v>
      </c>
      <c r="I37" s="3">
        <v>264</v>
      </c>
      <c r="J37" s="3">
        <v>245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201</v>
      </c>
      <c r="C38" s="3">
        <v>228</v>
      </c>
      <c r="D38" s="3">
        <v>237</v>
      </c>
      <c r="E38" s="3">
        <v>227</v>
      </c>
      <c r="F38" s="3">
        <v>217</v>
      </c>
      <c r="G38" s="3">
        <v>193</v>
      </c>
      <c r="H38" s="3">
        <v>155</v>
      </c>
      <c r="I38" s="3">
        <v>222</v>
      </c>
      <c r="J38" s="3">
        <v>208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142</v>
      </c>
      <c r="C39" s="3">
        <v>187</v>
      </c>
      <c r="D39" s="3">
        <v>178</v>
      </c>
      <c r="E39" s="3">
        <v>177</v>
      </c>
      <c r="F39" s="3">
        <v>206</v>
      </c>
      <c r="G39" s="3">
        <v>171</v>
      </c>
      <c r="H39" s="3">
        <v>96</v>
      </c>
      <c r="I39" s="3">
        <v>178</v>
      </c>
      <c r="J39" s="3">
        <v>165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59</v>
      </c>
      <c r="C40" s="3">
        <v>87</v>
      </c>
      <c r="D40" s="3">
        <v>73</v>
      </c>
      <c r="E40" s="3">
        <v>84</v>
      </c>
      <c r="F40" s="3">
        <v>150</v>
      </c>
      <c r="G40" s="3">
        <v>142</v>
      </c>
      <c r="H40" s="3">
        <v>45</v>
      </c>
      <c r="I40" s="3">
        <v>91</v>
      </c>
      <c r="J40" s="3">
        <v>91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9337</v>
      </c>
      <c r="C42" s="5">
        <f t="shared" si="0"/>
        <v>9905</v>
      </c>
      <c r="D42" s="5">
        <f t="shared" si="0"/>
        <v>10183</v>
      </c>
      <c r="E42" s="5">
        <f t="shared" si="0"/>
        <v>10341</v>
      </c>
      <c r="F42" s="5">
        <f t="shared" si="0"/>
        <v>10343</v>
      </c>
      <c r="G42" s="5">
        <f t="shared" si="0"/>
        <v>7356</v>
      </c>
      <c r="H42" s="5">
        <f t="shared" si="0"/>
        <v>4641</v>
      </c>
      <c r="I42" s="5">
        <f t="shared" si="0"/>
        <v>10020</v>
      </c>
      <c r="J42" s="5">
        <f t="shared" si="0"/>
        <v>8871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3291</v>
      </c>
      <c r="C44" s="1">
        <f t="shared" si="1"/>
        <v>3438</v>
      </c>
      <c r="D44" s="1">
        <f t="shared" si="1"/>
        <v>3569</v>
      </c>
      <c r="E44" s="1">
        <f t="shared" si="1"/>
        <v>3672</v>
      </c>
      <c r="F44" s="1">
        <f t="shared" si="1"/>
        <v>3586</v>
      </c>
      <c r="G44" s="1">
        <f t="shared" si="1"/>
        <v>2153</v>
      </c>
      <c r="H44" s="1">
        <f t="shared" si="1"/>
        <v>1771</v>
      </c>
      <c r="I44" s="1">
        <f t="shared" si="1"/>
        <v>3510</v>
      </c>
      <c r="J44" s="1">
        <f t="shared" si="1"/>
        <v>3069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495</v>
      </c>
      <c r="C46" s="1">
        <f t="shared" ref="C46:J46" si="2">SUM(C39:C40) +SUM(C17:C22)</f>
        <v>581</v>
      </c>
      <c r="D46" s="1">
        <f t="shared" si="2"/>
        <v>570</v>
      </c>
      <c r="E46" s="1">
        <f t="shared" si="2"/>
        <v>566</v>
      </c>
      <c r="F46" s="1">
        <f t="shared" si="2"/>
        <v>664</v>
      </c>
      <c r="G46" s="1">
        <f t="shared" si="2"/>
        <v>610</v>
      </c>
      <c r="H46" s="1">
        <f t="shared" si="2"/>
        <v>405</v>
      </c>
      <c r="I46" s="1">
        <f t="shared" si="2"/>
        <v>575</v>
      </c>
      <c r="J46" s="1">
        <f t="shared" si="2"/>
        <v>554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8108</v>
      </c>
      <c r="C48" s="3">
        <f t="shared" si="3"/>
        <v>8523</v>
      </c>
      <c r="D48" s="3">
        <f t="shared" si="3"/>
        <v>8805</v>
      </c>
      <c r="E48" s="3">
        <f t="shared" si="3"/>
        <v>8985</v>
      </c>
      <c r="F48" s="3">
        <f t="shared" si="3"/>
        <v>8933</v>
      </c>
      <c r="G48" s="3">
        <f t="shared" si="3"/>
        <v>6438</v>
      </c>
      <c r="H48" s="3">
        <f t="shared" si="3"/>
        <v>4033</v>
      </c>
      <c r="I48" s="3">
        <f t="shared" si="3"/>
        <v>8669</v>
      </c>
      <c r="J48" s="3">
        <f t="shared" si="3"/>
        <v>7690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8842</v>
      </c>
      <c r="C50" s="3">
        <f t="shared" si="4"/>
        <v>9324</v>
      </c>
      <c r="D50" s="3">
        <f t="shared" si="4"/>
        <v>9613</v>
      </c>
      <c r="E50" s="3">
        <f t="shared" si="4"/>
        <v>9775</v>
      </c>
      <c r="F50" s="3">
        <f t="shared" si="4"/>
        <v>9679</v>
      </c>
      <c r="G50" s="3">
        <f t="shared" si="4"/>
        <v>6746</v>
      </c>
      <c r="H50" s="3">
        <f t="shared" si="4"/>
        <v>4236</v>
      </c>
      <c r="I50" s="3">
        <f t="shared" si="4"/>
        <v>9445</v>
      </c>
      <c r="J50" s="3">
        <f t="shared" si="4"/>
        <v>8317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75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24</v>
      </c>
      <c r="C88" s="3">
        <v>28</v>
      </c>
      <c r="D88" s="3">
        <v>32</v>
      </c>
      <c r="E88" s="3">
        <v>29</v>
      </c>
      <c r="F88" s="3">
        <v>35</v>
      </c>
      <c r="G88" s="3">
        <v>78</v>
      </c>
      <c r="H88" s="3">
        <v>86</v>
      </c>
      <c r="I88" s="3">
        <v>30</v>
      </c>
      <c r="J88" s="3">
        <v>45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15</v>
      </c>
      <c r="C89" s="3">
        <v>16</v>
      </c>
      <c r="D89" s="3">
        <v>16</v>
      </c>
      <c r="E89" s="3">
        <v>17</v>
      </c>
      <c r="F89" s="3">
        <v>19</v>
      </c>
      <c r="G89" s="3">
        <v>45</v>
      </c>
      <c r="H89" s="3">
        <v>47</v>
      </c>
      <c r="I89" s="3">
        <v>16</v>
      </c>
      <c r="J89" s="3">
        <v>25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15</v>
      </c>
      <c r="C90" s="3">
        <v>15</v>
      </c>
      <c r="D90" s="3">
        <v>16</v>
      </c>
      <c r="E90" s="3">
        <v>15</v>
      </c>
      <c r="F90" s="3">
        <v>17</v>
      </c>
      <c r="G90" s="3">
        <v>31</v>
      </c>
      <c r="H90" s="3">
        <v>30</v>
      </c>
      <c r="I90" s="3">
        <v>16</v>
      </c>
      <c r="J90" s="3">
        <v>20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18</v>
      </c>
      <c r="C91" s="2">
        <v>21</v>
      </c>
      <c r="D91" s="2">
        <v>24</v>
      </c>
      <c r="E91" s="2">
        <v>22</v>
      </c>
      <c r="F91" s="2">
        <v>23</v>
      </c>
      <c r="G91" s="2">
        <v>29</v>
      </c>
      <c r="H91" s="2">
        <v>24</v>
      </c>
      <c r="I91" s="2">
        <v>22</v>
      </c>
      <c r="J91" s="2">
        <v>23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33</v>
      </c>
      <c r="C92" s="2">
        <v>40</v>
      </c>
      <c r="D92" s="2">
        <v>42</v>
      </c>
      <c r="E92" s="2">
        <v>40</v>
      </c>
      <c r="F92" s="2">
        <v>42</v>
      </c>
      <c r="G92" s="2">
        <v>29</v>
      </c>
      <c r="H92" s="2">
        <v>20</v>
      </c>
      <c r="I92" s="2">
        <v>39</v>
      </c>
      <c r="J92" s="2">
        <v>35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102</v>
      </c>
      <c r="C93" s="3">
        <v>112</v>
      </c>
      <c r="D93" s="3">
        <v>115</v>
      </c>
      <c r="E93" s="3">
        <v>114</v>
      </c>
      <c r="F93" s="3">
        <v>111</v>
      </c>
      <c r="G93" s="3">
        <v>44</v>
      </c>
      <c r="H93" s="3">
        <v>22</v>
      </c>
      <c r="I93" s="3">
        <v>111</v>
      </c>
      <c r="J93" s="3">
        <v>89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529</v>
      </c>
      <c r="C94" s="3">
        <v>570</v>
      </c>
      <c r="D94" s="3">
        <v>584</v>
      </c>
      <c r="E94" s="3">
        <v>581</v>
      </c>
      <c r="F94" s="3">
        <v>547</v>
      </c>
      <c r="G94" s="3">
        <v>112</v>
      </c>
      <c r="H94" s="3">
        <v>55</v>
      </c>
      <c r="I94" s="3">
        <v>562</v>
      </c>
      <c r="J94" s="3">
        <v>425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755</v>
      </c>
      <c r="C95" s="3">
        <v>794</v>
      </c>
      <c r="D95" s="3">
        <v>809</v>
      </c>
      <c r="E95" s="3">
        <v>794</v>
      </c>
      <c r="F95" s="3">
        <v>768</v>
      </c>
      <c r="G95" s="3">
        <v>179</v>
      </c>
      <c r="H95" s="3">
        <v>53</v>
      </c>
      <c r="I95" s="3">
        <v>784</v>
      </c>
      <c r="J95" s="3">
        <v>593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579</v>
      </c>
      <c r="C96" s="3">
        <v>642</v>
      </c>
      <c r="D96" s="3">
        <v>630</v>
      </c>
      <c r="E96" s="3">
        <v>635</v>
      </c>
      <c r="F96" s="3">
        <v>590</v>
      </c>
      <c r="G96" s="3">
        <v>311</v>
      </c>
      <c r="H96" s="3">
        <v>107</v>
      </c>
      <c r="I96" s="3">
        <v>615</v>
      </c>
      <c r="J96" s="3">
        <v>499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506</v>
      </c>
      <c r="C97" s="3">
        <v>541</v>
      </c>
      <c r="D97" s="3">
        <v>549</v>
      </c>
      <c r="E97" s="3">
        <v>566</v>
      </c>
      <c r="F97" s="3">
        <v>561</v>
      </c>
      <c r="G97" s="3">
        <v>459</v>
      </c>
      <c r="H97" s="3">
        <v>214</v>
      </c>
      <c r="I97" s="3">
        <v>544</v>
      </c>
      <c r="J97" s="3">
        <v>485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549</v>
      </c>
      <c r="C98" s="3">
        <v>574</v>
      </c>
      <c r="D98" s="3">
        <v>581</v>
      </c>
      <c r="E98" s="3">
        <v>593</v>
      </c>
      <c r="F98" s="3">
        <v>621</v>
      </c>
      <c r="G98" s="3">
        <v>605</v>
      </c>
      <c r="H98" s="3">
        <v>261</v>
      </c>
      <c r="I98" s="3">
        <v>584</v>
      </c>
      <c r="J98" s="3">
        <v>541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611</v>
      </c>
      <c r="C99" s="3">
        <v>648</v>
      </c>
      <c r="D99" s="3">
        <v>670</v>
      </c>
      <c r="E99" s="3">
        <v>675</v>
      </c>
      <c r="F99" s="3">
        <v>706</v>
      </c>
      <c r="G99" s="3">
        <v>709</v>
      </c>
      <c r="H99" s="3">
        <v>318</v>
      </c>
      <c r="I99" s="3">
        <v>662</v>
      </c>
      <c r="J99" s="3">
        <v>619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525</v>
      </c>
      <c r="C100" s="3">
        <v>541</v>
      </c>
      <c r="D100" s="3">
        <v>562</v>
      </c>
      <c r="E100" s="3">
        <v>569</v>
      </c>
      <c r="F100" s="3">
        <v>609</v>
      </c>
      <c r="G100" s="3">
        <v>715</v>
      </c>
      <c r="H100" s="3">
        <v>340</v>
      </c>
      <c r="I100" s="3">
        <v>561</v>
      </c>
      <c r="J100" s="3">
        <v>552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616</v>
      </c>
      <c r="C101" s="3">
        <v>640</v>
      </c>
      <c r="D101" s="3">
        <v>679</v>
      </c>
      <c r="E101" s="3">
        <v>658</v>
      </c>
      <c r="F101" s="3">
        <v>732</v>
      </c>
      <c r="G101" s="3">
        <v>705</v>
      </c>
      <c r="H101" s="3">
        <v>388</v>
      </c>
      <c r="I101" s="3">
        <v>665</v>
      </c>
      <c r="J101" s="3">
        <v>631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624</v>
      </c>
      <c r="C102" s="3">
        <v>664</v>
      </c>
      <c r="D102" s="3">
        <v>687</v>
      </c>
      <c r="E102" s="3">
        <v>685</v>
      </c>
      <c r="F102" s="3">
        <v>794</v>
      </c>
      <c r="G102" s="3">
        <v>716</v>
      </c>
      <c r="H102" s="3">
        <v>458</v>
      </c>
      <c r="I102" s="3">
        <v>691</v>
      </c>
      <c r="J102" s="3">
        <v>661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721</v>
      </c>
      <c r="C103" s="3">
        <v>758</v>
      </c>
      <c r="D103" s="3">
        <v>773</v>
      </c>
      <c r="E103" s="3">
        <v>771</v>
      </c>
      <c r="F103" s="3">
        <v>879</v>
      </c>
      <c r="G103" s="3">
        <v>676</v>
      </c>
      <c r="H103" s="3">
        <v>454</v>
      </c>
      <c r="I103" s="3">
        <v>780</v>
      </c>
      <c r="J103" s="3">
        <v>719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852</v>
      </c>
      <c r="C104" s="3">
        <v>894</v>
      </c>
      <c r="D104" s="3">
        <v>875</v>
      </c>
      <c r="E104" s="3">
        <v>902</v>
      </c>
      <c r="F104" s="3">
        <v>900</v>
      </c>
      <c r="G104" s="3">
        <v>624</v>
      </c>
      <c r="H104" s="3">
        <v>418</v>
      </c>
      <c r="I104" s="3">
        <v>885</v>
      </c>
      <c r="J104" s="3">
        <v>781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838</v>
      </c>
      <c r="C105" s="3">
        <v>874</v>
      </c>
      <c r="D105" s="3">
        <v>851</v>
      </c>
      <c r="E105" s="3">
        <v>895</v>
      </c>
      <c r="F105" s="3">
        <v>881</v>
      </c>
      <c r="G105" s="3">
        <v>552</v>
      </c>
      <c r="H105" s="3">
        <v>404</v>
      </c>
      <c r="I105" s="3">
        <v>868</v>
      </c>
      <c r="J105" s="3">
        <v>756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624</v>
      </c>
      <c r="C106" s="3">
        <v>677</v>
      </c>
      <c r="D106" s="3">
        <v>700</v>
      </c>
      <c r="E106" s="3">
        <v>718</v>
      </c>
      <c r="F106" s="3">
        <v>747</v>
      </c>
      <c r="G106" s="3">
        <v>401</v>
      </c>
      <c r="H106" s="3">
        <v>333</v>
      </c>
      <c r="I106" s="3">
        <v>693</v>
      </c>
      <c r="J106" s="3">
        <v>600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372</v>
      </c>
      <c r="C107" s="3">
        <v>397</v>
      </c>
      <c r="D107" s="3">
        <v>439</v>
      </c>
      <c r="E107" s="3">
        <v>413</v>
      </c>
      <c r="F107" s="3">
        <v>450</v>
      </c>
      <c r="G107" s="3">
        <v>252</v>
      </c>
      <c r="H107" s="3">
        <v>264</v>
      </c>
      <c r="I107" s="3">
        <v>414</v>
      </c>
      <c r="J107" s="3">
        <v>369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256</v>
      </c>
      <c r="C108" s="3">
        <v>276</v>
      </c>
      <c r="D108" s="3">
        <v>291</v>
      </c>
      <c r="E108" s="3">
        <v>289</v>
      </c>
      <c r="F108" s="3">
        <v>285</v>
      </c>
      <c r="G108" s="3">
        <v>186</v>
      </c>
      <c r="H108" s="3">
        <v>205</v>
      </c>
      <c r="I108" s="3">
        <v>279</v>
      </c>
      <c r="J108" s="3">
        <v>255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209</v>
      </c>
      <c r="C109" s="3">
        <v>212</v>
      </c>
      <c r="D109" s="3">
        <v>227</v>
      </c>
      <c r="E109" s="3">
        <v>238</v>
      </c>
      <c r="F109" s="3">
        <v>211</v>
      </c>
      <c r="G109" s="3">
        <v>181</v>
      </c>
      <c r="H109" s="3">
        <v>147</v>
      </c>
      <c r="I109" s="3">
        <v>219</v>
      </c>
      <c r="J109" s="3">
        <v>204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152</v>
      </c>
      <c r="C110" s="3">
        <v>174</v>
      </c>
      <c r="D110" s="3">
        <v>167</v>
      </c>
      <c r="E110" s="3">
        <v>186</v>
      </c>
      <c r="F110" s="3">
        <v>191</v>
      </c>
      <c r="G110" s="3">
        <v>169</v>
      </c>
      <c r="H110" s="3">
        <v>94</v>
      </c>
      <c r="I110" s="3">
        <v>174</v>
      </c>
      <c r="J110" s="3">
        <v>162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70</v>
      </c>
      <c r="C111" s="3">
        <v>72</v>
      </c>
      <c r="D111" s="3">
        <v>73</v>
      </c>
      <c r="E111" s="3">
        <v>83</v>
      </c>
      <c r="F111" s="3">
        <v>134</v>
      </c>
      <c r="G111" s="3">
        <v>135</v>
      </c>
      <c r="H111" s="3">
        <v>46</v>
      </c>
      <c r="I111" s="3">
        <v>86</v>
      </c>
      <c r="J111" s="3">
        <v>87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9595</v>
      </c>
      <c r="C113" s="5">
        <f t="shared" si="5"/>
        <v>10180</v>
      </c>
      <c r="D113" s="5">
        <f t="shared" si="5"/>
        <v>10392</v>
      </c>
      <c r="E113" s="5">
        <f t="shared" si="5"/>
        <v>10488</v>
      </c>
      <c r="F113" s="5">
        <f t="shared" si="5"/>
        <v>10853</v>
      </c>
      <c r="G113" s="5">
        <f t="shared" si="5"/>
        <v>7943</v>
      </c>
      <c r="H113" s="5">
        <f t="shared" si="5"/>
        <v>4788</v>
      </c>
      <c r="I113" s="5">
        <f t="shared" si="5"/>
        <v>10300</v>
      </c>
      <c r="J113" s="5">
        <f t="shared" si="5"/>
        <v>9176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3407</v>
      </c>
      <c r="C115" s="1">
        <f t="shared" si="6"/>
        <v>3600</v>
      </c>
      <c r="D115" s="1">
        <f t="shared" si="6"/>
        <v>3638</v>
      </c>
      <c r="E115" s="1">
        <f t="shared" si="6"/>
        <v>3699</v>
      </c>
      <c r="F115" s="1">
        <f t="shared" si="6"/>
        <v>3857</v>
      </c>
      <c r="G115" s="1">
        <f t="shared" si="6"/>
        <v>2505</v>
      </c>
      <c r="H115" s="1">
        <f t="shared" si="6"/>
        <v>1873</v>
      </c>
      <c r="I115" s="1">
        <f t="shared" si="6"/>
        <v>3640</v>
      </c>
      <c r="J115" s="1">
        <f t="shared" si="6"/>
        <v>3225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429</v>
      </c>
      <c r="C117" s="1">
        <f t="shared" ref="C117:J117" si="7">SUM(C110:C111) +SUM(C88:C93)</f>
        <v>478</v>
      </c>
      <c r="D117" s="1">
        <f t="shared" si="7"/>
        <v>485</v>
      </c>
      <c r="E117" s="1">
        <f t="shared" si="7"/>
        <v>506</v>
      </c>
      <c r="F117" s="1">
        <f t="shared" si="7"/>
        <v>572</v>
      </c>
      <c r="G117" s="1">
        <f t="shared" si="7"/>
        <v>560</v>
      </c>
      <c r="H117" s="1">
        <f t="shared" si="7"/>
        <v>369</v>
      </c>
      <c r="I117" s="1">
        <f t="shared" si="7"/>
        <v>494</v>
      </c>
      <c r="J117" s="1">
        <f t="shared" si="7"/>
        <v>486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8428</v>
      </c>
      <c r="C119" s="3">
        <f t="shared" si="8"/>
        <v>8920</v>
      </c>
      <c r="D119" s="3">
        <f t="shared" si="8"/>
        <v>9096</v>
      </c>
      <c r="E119" s="3">
        <f t="shared" si="8"/>
        <v>9163</v>
      </c>
      <c r="F119" s="3">
        <f t="shared" si="8"/>
        <v>9523</v>
      </c>
      <c r="G119" s="3">
        <f t="shared" si="8"/>
        <v>7090</v>
      </c>
      <c r="H119" s="3">
        <f t="shared" si="8"/>
        <v>4217</v>
      </c>
      <c r="I119" s="3">
        <f t="shared" si="8"/>
        <v>9025</v>
      </c>
      <c r="J119" s="3">
        <f t="shared" si="8"/>
        <v>8061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9166</v>
      </c>
      <c r="C121" s="3">
        <f t="shared" si="9"/>
        <v>9702</v>
      </c>
      <c r="D121" s="3">
        <f t="shared" si="9"/>
        <v>9907</v>
      </c>
      <c r="E121" s="3">
        <f t="shared" si="9"/>
        <v>9982</v>
      </c>
      <c r="F121" s="3">
        <f t="shared" si="9"/>
        <v>10281</v>
      </c>
      <c r="G121" s="3">
        <f t="shared" si="9"/>
        <v>7383</v>
      </c>
      <c r="H121" s="3">
        <f t="shared" si="9"/>
        <v>4419</v>
      </c>
      <c r="I121" s="3">
        <f t="shared" si="9"/>
        <v>9806</v>
      </c>
      <c r="J121" s="3">
        <f t="shared" si="9"/>
        <v>8690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15:15&amp;C&amp;6HR/HR/LEER/LEER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50</v>
      </c>
      <c r="C17" s="3">
        <v>56</v>
      </c>
      <c r="D17" s="3">
        <v>65</v>
      </c>
      <c r="E17" s="3">
        <v>59</v>
      </c>
      <c r="F17" s="3">
        <v>70</v>
      </c>
      <c r="G17" s="3">
        <v>163</v>
      </c>
      <c r="H17" s="3">
        <v>174</v>
      </c>
      <c r="I17" s="3">
        <v>60</v>
      </c>
      <c r="J17" s="3">
        <v>91</v>
      </c>
    </row>
    <row r="18" spans="1:10" x14ac:dyDescent="0.2">
      <c r="A18" s="3" t="s">
        <v>3</v>
      </c>
      <c r="B18" s="3">
        <v>32</v>
      </c>
      <c r="C18" s="3">
        <v>34</v>
      </c>
      <c r="D18" s="3">
        <v>35</v>
      </c>
      <c r="E18" s="3">
        <v>35</v>
      </c>
      <c r="F18" s="3">
        <v>39</v>
      </c>
      <c r="G18" s="3">
        <v>93</v>
      </c>
      <c r="H18" s="3">
        <v>101</v>
      </c>
      <c r="I18" s="3">
        <v>34</v>
      </c>
      <c r="J18" s="3">
        <v>53</v>
      </c>
    </row>
    <row r="19" spans="1:10" x14ac:dyDescent="0.2">
      <c r="A19" s="3" t="s">
        <v>4</v>
      </c>
      <c r="B19" s="3">
        <v>31</v>
      </c>
      <c r="C19" s="3">
        <v>31</v>
      </c>
      <c r="D19" s="3">
        <v>32</v>
      </c>
      <c r="E19" s="3">
        <v>29</v>
      </c>
      <c r="F19" s="3">
        <v>33</v>
      </c>
      <c r="G19" s="3">
        <v>66</v>
      </c>
      <c r="H19" s="3">
        <v>67</v>
      </c>
      <c r="I19" s="3">
        <v>32</v>
      </c>
      <c r="J19" s="3">
        <v>41</v>
      </c>
    </row>
    <row r="20" spans="1:10" x14ac:dyDescent="0.2">
      <c r="A20" s="4" t="s">
        <v>5</v>
      </c>
      <c r="B20" s="2">
        <v>38</v>
      </c>
      <c r="C20" s="2">
        <v>39</v>
      </c>
      <c r="D20" s="2">
        <v>42</v>
      </c>
      <c r="E20" s="2">
        <v>39</v>
      </c>
      <c r="F20" s="2">
        <v>42</v>
      </c>
      <c r="G20" s="2">
        <v>58</v>
      </c>
      <c r="H20" s="2">
        <v>52</v>
      </c>
      <c r="I20" s="2">
        <v>40</v>
      </c>
      <c r="J20" s="2">
        <v>44</v>
      </c>
    </row>
    <row r="21" spans="1:10" x14ac:dyDescent="0.2">
      <c r="A21" s="4" t="s">
        <v>6</v>
      </c>
      <c r="B21" s="2">
        <v>80</v>
      </c>
      <c r="C21" s="2">
        <v>85</v>
      </c>
      <c r="D21" s="2">
        <v>91</v>
      </c>
      <c r="E21" s="2">
        <v>84</v>
      </c>
      <c r="F21" s="2">
        <v>86</v>
      </c>
      <c r="G21" s="2">
        <v>66</v>
      </c>
      <c r="H21" s="2">
        <v>45</v>
      </c>
      <c r="I21" s="2">
        <v>85</v>
      </c>
      <c r="J21" s="2">
        <v>76</v>
      </c>
    </row>
    <row r="22" spans="1:10" x14ac:dyDescent="0.2">
      <c r="A22" s="3" t="s">
        <v>7</v>
      </c>
      <c r="B22" s="3">
        <v>270</v>
      </c>
      <c r="C22" s="3">
        <v>294</v>
      </c>
      <c r="D22" s="3">
        <v>299</v>
      </c>
      <c r="E22" s="3">
        <v>296</v>
      </c>
      <c r="F22" s="3">
        <v>285</v>
      </c>
      <c r="G22" s="3">
        <v>107</v>
      </c>
      <c r="H22" s="3">
        <v>54</v>
      </c>
      <c r="I22" s="3">
        <v>289</v>
      </c>
      <c r="J22" s="3">
        <v>230</v>
      </c>
    </row>
    <row r="23" spans="1:10" x14ac:dyDescent="0.2">
      <c r="A23" s="3" t="s">
        <v>8</v>
      </c>
      <c r="B23" s="3">
        <v>1062</v>
      </c>
      <c r="C23" s="3">
        <v>1143</v>
      </c>
      <c r="D23" s="3">
        <v>1155</v>
      </c>
      <c r="E23" s="3">
        <v>1144</v>
      </c>
      <c r="F23" s="3">
        <v>1076</v>
      </c>
      <c r="G23" s="3">
        <v>227</v>
      </c>
      <c r="H23" s="3">
        <v>103</v>
      </c>
      <c r="I23" s="3">
        <v>1116</v>
      </c>
      <c r="J23" s="3">
        <v>844</v>
      </c>
    </row>
    <row r="24" spans="1:10" x14ac:dyDescent="0.2">
      <c r="A24" s="3" t="s">
        <v>9</v>
      </c>
      <c r="B24" s="3">
        <v>1410</v>
      </c>
      <c r="C24" s="3">
        <v>1504</v>
      </c>
      <c r="D24" s="3">
        <v>1518</v>
      </c>
      <c r="E24" s="3">
        <v>1510</v>
      </c>
      <c r="F24" s="3">
        <v>1405</v>
      </c>
      <c r="G24" s="3">
        <v>355</v>
      </c>
      <c r="H24" s="3">
        <v>121</v>
      </c>
      <c r="I24" s="3">
        <v>1469</v>
      </c>
      <c r="J24" s="3">
        <v>1117</v>
      </c>
    </row>
    <row r="25" spans="1:10" x14ac:dyDescent="0.2">
      <c r="A25" s="3" t="s">
        <v>10</v>
      </c>
      <c r="B25" s="3">
        <v>1114</v>
      </c>
      <c r="C25" s="3">
        <v>1211</v>
      </c>
      <c r="D25" s="3">
        <v>1224</v>
      </c>
      <c r="E25" s="3">
        <v>1249</v>
      </c>
      <c r="F25" s="3">
        <v>1136</v>
      </c>
      <c r="G25" s="3">
        <v>642</v>
      </c>
      <c r="H25" s="3">
        <v>221</v>
      </c>
      <c r="I25" s="3">
        <v>1186</v>
      </c>
      <c r="J25" s="3">
        <v>971</v>
      </c>
    </row>
    <row r="26" spans="1:10" x14ac:dyDescent="0.2">
      <c r="A26" s="3" t="s">
        <v>11</v>
      </c>
      <c r="B26" s="3">
        <v>1016</v>
      </c>
      <c r="C26" s="3">
        <v>1072</v>
      </c>
      <c r="D26" s="3">
        <v>1104</v>
      </c>
      <c r="E26" s="3">
        <v>1130</v>
      </c>
      <c r="F26" s="3">
        <v>1129</v>
      </c>
      <c r="G26" s="3">
        <v>961</v>
      </c>
      <c r="H26" s="3">
        <v>417</v>
      </c>
      <c r="I26" s="3">
        <v>1089</v>
      </c>
      <c r="J26" s="3">
        <v>975</v>
      </c>
    </row>
    <row r="27" spans="1:10" x14ac:dyDescent="0.2">
      <c r="A27" s="3" t="s">
        <v>12</v>
      </c>
      <c r="B27" s="3">
        <v>1113</v>
      </c>
      <c r="C27" s="3">
        <v>1151</v>
      </c>
      <c r="D27" s="3">
        <v>1161</v>
      </c>
      <c r="E27" s="3">
        <v>1201</v>
      </c>
      <c r="F27" s="3">
        <v>1247</v>
      </c>
      <c r="G27" s="3">
        <v>1188</v>
      </c>
      <c r="H27" s="3">
        <v>539</v>
      </c>
      <c r="I27" s="3">
        <v>1175</v>
      </c>
      <c r="J27" s="3">
        <v>1086</v>
      </c>
    </row>
    <row r="28" spans="1:10" x14ac:dyDescent="0.2">
      <c r="A28" s="3" t="s">
        <v>13</v>
      </c>
      <c r="B28" s="3">
        <v>1211</v>
      </c>
      <c r="C28" s="3">
        <v>1266</v>
      </c>
      <c r="D28" s="3">
        <v>1289</v>
      </c>
      <c r="E28" s="3">
        <v>1326</v>
      </c>
      <c r="F28" s="3">
        <v>1382</v>
      </c>
      <c r="G28" s="3">
        <v>1348</v>
      </c>
      <c r="H28" s="3">
        <v>655</v>
      </c>
      <c r="I28" s="3">
        <v>1295</v>
      </c>
      <c r="J28" s="3">
        <v>1211</v>
      </c>
    </row>
    <row r="29" spans="1:10" x14ac:dyDescent="0.2">
      <c r="A29" s="3" t="s">
        <v>14</v>
      </c>
      <c r="B29" s="3">
        <v>1039</v>
      </c>
      <c r="C29" s="3">
        <v>1079</v>
      </c>
      <c r="D29" s="3">
        <v>1123</v>
      </c>
      <c r="E29" s="3">
        <v>1130</v>
      </c>
      <c r="F29" s="3">
        <v>1214</v>
      </c>
      <c r="G29" s="3">
        <v>1331</v>
      </c>
      <c r="H29" s="3">
        <v>670</v>
      </c>
      <c r="I29" s="3">
        <v>1117</v>
      </c>
      <c r="J29" s="3">
        <v>1084</v>
      </c>
    </row>
    <row r="30" spans="1:10" x14ac:dyDescent="0.2">
      <c r="A30" s="3" t="s">
        <v>15</v>
      </c>
      <c r="B30" s="3">
        <v>1219</v>
      </c>
      <c r="C30" s="3">
        <v>1278</v>
      </c>
      <c r="D30" s="3">
        <v>1348</v>
      </c>
      <c r="E30" s="3">
        <v>1324</v>
      </c>
      <c r="F30" s="3">
        <v>1436</v>
      </c>
      <c r="G30" s="3">
        <v>1328</v>
      </c>
      <c r="H30" s="3">
        <v>747</v>
      </c>
      <c r="I30" s="3">
        <v>1321</v>
      </c>
      <c r="J30" s="3">
        <v>1240</v>
      </c>
    </row>
    <row r="31" spans="1:10" x14ac:dyDescent="0.2">
      <c r="A31" s="3" t="s">
        <v>16</v>
      </c>
      <c r="B31" s="3">
        <v>1221</v>
      </c>
      <c r="C31" s="3">
        <v>1298</v>
      </c>
      <c r="D31" s="3">
        <v>1354</v>
      </c>
      <c r="E31" s="3">
        <v>1351</v>
      </c>
      <c r="F31" s="3">
        <v>1519</v>
      </c>
      <c r="G31" s="3">
        <v>1335</v>
      </c>
      <c r="H31" s="3">
        <v>831</v>
      </c>
      <c r="I31" s="3">
        <v>1349</v>
      </c>
      <c r="J31" s="3">
        <v>1273</v>
      </c>
    </row>
    <row r="32" spans="1:10" x14ac:dyDescent="0.2">
      <c r="A32" s="3" t="s">
        <v>17</v>
      </c>
      <c r="B32" s="3">
        <v>1369</v>
      </c>
      <c r="C32" s="3">
        <v>1434</v>
      </c>
      <c r="D32" s="3">
        <v>1486</v>
      </c>
      <c r="E32" s="3">
        <v>1484</v>
      </c>
      <c r="F32" s="3">
        <v>1667</v>
      </c>
      <c r="G32" s="3">
        <v>1254</v>
      </c>
      <c r="H32" s="3">
        <v>832</v>
      </c>
      <c r="I32" s="3">
        <v>1487</v>
      </c>
      <c r="J32" s="3">
        <v>1361</v>
      </c>
    </row>
    <row r="33" spans="1:11" x14ac:dyDescent="0.2">
      <c r="A33" s="3" t="s">
        <v>18</v>
      </c>
      <c r="B33" s="3">
        <v>1730</v>
      </c>
      <c r="C33" s="3">
        <v>1792</v>
      </c>
      <c r="D33" s="3">
        <v>1791</v>
      </c>
      <c r="E33" s="3">
        <v>1835</v>
      </c>
      <c r="F33" s="3">
        <v>1836</v>
      </c>
      <c r="G33" s="3">
        <v>1153</v>
      </c>
      <c r="H33" s="3">
        <v>801</v>
      </c>
      <c r="I33" s="3">
        <v>1797</v>
      </c>
      <c r="J33" s="3">
        <v>1563</v>
      </c>
    </row>
    <row r="34" spans="1:11" x14ac:dyDescent="0.2">
      <c r="A34" s="3" t="s">
        <v>19</v>
      </c>
      <c r="B34" s="3">
        <v>1701</v>
      </c>
      <c r="C34" s="3">
        <v>1767</v>
      </c>
      <c r="D34" s="3">
        <v>1768</v>
      </c>
      <c r="E34" s="3">
        <v>1848</v>
      </c>
      <c r="F34" s="3">
        <v>1759</v>
      </c>
      <c r="G34" s="3">
        <v>1014</v>
      </c>
      <c r="H34" s="3">
        <v>792</v>
      </c>
      <c r="I34" s="3">
        <v>1769</v>
      </c>
      <c r="J34" s="3">
        <v>1521</v>
      </c>
    </row>
    <row r="35" spans="1:11" x14ac:dyDescent="0.2">
      <c r="A35" s="3" t="s">
        <v>20</v>
      </c>
      <c r="B35" s="3">
        <v>1181</v>
      </c>
      <c r="C35" s="3">
        <v>1298</v>
      </c>
      <c r="D35" s="3">
        <v>1346</v>
      </c>
      <c r="E35" s="3">
        <v>1398</v>
      </c>
      <c r="F35" s="3">
        <v>1368</v>
      </c>
      <c r="G35" s="3">
        <v>755</v>
      </c>
      <c r="H35" s="3">
        <v>710</v>
      </c>
      <c r="I35" s="3">
        <v>1318</v>
      </c>
      <c r="J35" s="3">
        <v>1151</v>
      </c>
    </row>
    <row r="36" spans="1:11" x14ac:dyDescent="0.2">
      <c r="A36" s="3" t="s">
        <v>21</v>
      </c>
      <c r="B36" s="3">
        <v>717</v>
      </c>
      <c r="C36" s="3">
        <v>747</v>
      </c>
      <c r="D36" s="3">
        <v>816</v>
      </c>
      <c r="E36" s="3">
        <v>806</v>
      </c>
      <c r="F36" s="3">
        <v>813</v>
      </c>
      <c r="G36" s="3">
        <v>482</v>
      </c>
      <c r="H36" s="3">
        <v>509</v>
      </c>
      <c r="I36" s="3">
        <v>779</v>
      </c>
      <c r="J36" s="3">
        <v>698</v>
      </c>
    </row>
    <row r="37" spans="1:11" x14ac:dyDescent="0.2">
      <c r="A37" s="3" t="s">
        <v>22</v>
      </c>
      <c r="B37" s="3">
        <v>495</v>
      </c>
      <c r="C37" s="3">
        <v>546</v>
      </c>
      <c r="D37" s="3">
        <v>573</v>
      </c>
      <c r="E37" s="3">
        <v>556</v>
      </c>
      <c r="F37" s="3">
        <v>545</v>
      </c>
      <c r="G37" s="3">
        <v>382</v>
      </c>
      <c r="H37" s="3">
        <v>405</v>
      </c>
      <c r="I37" s="3">
        <v>543</v>
      </c>
      <c r="J37" s="3">
        <v>500</v>
      </c>
    </row>
    <row r="38" spans="1:11" x14ac:dyDescent="0.2">
      <c r="A38" s="3" t="s">
        <v>23</v>
      </c>
      <c r="B38" s="3">
        <v>410</v>
      </c>
      <c r="C38" s="3">
        <v>440</v>
      </c>
      <c r="D38" s="3">
        <v>464</v>
      </c>
      <c r="E38" s="3">
        <v>465</v>
      </c>
      <c r="F38" s="3">
        <v>428</v>
      </c>
      <c r="G38" s="3">
        <v>374</v>
      </c>
      <c r="H38" s="3">
        <v>302</v>
      </c>
      <c r="I38" s="3">
        <v>441</v>
      </c>
      <c r="J38" s="3">
        <v>412</v>
      </c>
    </row>
    <row r="39" spans="1:11" x14ac:dyDescent="0.2">
      <c r="A39" s="3" t="s">
        <v>24</v>
      </c>
      <c r="B39" s="3">
        <v>294</v>
      </c>
      <c r="C39" s="3">
        <v>361</v>
      </c>
      <c r="D39" s="3">
        <v>345</v>
      </c>
      <c r="E39" s="3">
        <v>363</v>
      </c>
      <c r="F39" s="3">
        <v>397</v>
      </c>
      <c r="G39" s="3">
        <v>340</v>
      </c>
      <c r="H39" s="3">
        <v>190</v>
      </c>
      <c r="I39" s="3">
        <v>352</v>
      </c>
      <c r="J39" s="3">
        <v>327</v>
      </c>
    </row>
    <row r="40" spans="1:11" x14ac:dyDescent="0.2">
      <c r="A40" s="3" t="s">
        <v>25</v>
      </c>
      <c r="B40" s="3">
        <v>129</v>
      </c>
      <c r="C40" s="3">
        <v>159</v>
      </c>
      <c r="D40" s="3">
        <v>146</v>
      </c>
      <c r="E40" s="3">
        <v>167</v>
      </c>
      <c r="F40" s="3">
        <v>284</v>
      </c>
      <c r="G40" s="3">
        <v>277</v>
      </c>
      <c r="H40" s="3">
        <v>91</v>
      </c>
      <c r="I40" s="3">
        <v>177</v>
      </c>
      <c r="J40" s="3">
        <v>178</v>
      </c>
    </row>
    <row r="42" spans="1:11" s="5" customFormat="1" x14ac:dyDescent="0.2">
      <c r="A42" s="5" t="s">
        <v>26</v>
      </c>
      <c r="B42" s="5">
        <f t="shared" ref="B42:J42" si="0">SUM(B17:B40)</f>
        <v>18932</v>
      </c>
      <c r="C42" s="5">
        <f t="shared" si="0"/>
        <v>20085</v>
      </c>
      <c r="D42" s="5">
        <f t="shared" si="0"/>
        <v>20575</v>
      </c>
      <c r="E42" s="5">
        <f t="shared" si="0"/>
        <v>20829</v>
      </c>
      <c r="F42" s="5">
        <f t="shared" si="0"/>
        <v>21196</v>
      </c>
      <c r="G42" s="5">
        <f t="shared" si="0"/>
        <v>15299</v>
      </c>
      <c r="H42" s="5">
        <f t="shared" si="0"/>
        <v>9429</v>
      </c>
      <c r="I42" s="5">
        <f t="shared" si="0"/>
        <v>20320</v>
      </c>
      <c r="J42" s="5">
        <f t="shared" si="0"/>
        <v>18047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6698</v>
      </c>
      <c r="C44" s="1">
        <f t="shared" si="1"/>
        <v>7038</v>
      </c>
      <c r="D44" s="1">
        <f t="shared" si="1"/>
        <v>7207</v>
      </c>
      <c r="E44" s="1">
        <f t="shared" si="1"/>
        <v>7371</v>
      </c>
      <c r="F44" s="1">
        <f t="shared" si="1"/>
        <v>7443</v>
      </c>
      <c r="G44" s="1">
        <f t="shared" si="1"/>
        <v>4658</v>
      </c>
      <c r="H44" s="1">
        <f t="shared" si="1"/>
        <v>3644</v>
      </c>
      <c r="I44" s="1">
        <f t="shared" si="1"/>
        <v>7150</v>
      </c>
      <c r="J44" s="1">
        <f t="shared" si="1"/>
        <v>6294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924</v>
      </c>
      <c r="C46" s="1">
        <f t="shared" ref="C46:J46" si="2">SUM(C39:C40) +SUM(C17:C22)</f>
        <v>1059</v>
      </c>
      <c r="D46" s="1">
        <f t="shared" si="2"/>
        <v>1055</v>
      </c>
      <c r="E46" s="1">
        <f t="shared" si="2"/>
        <v>1072</v>
      </c>
      <c r="F46" s="1">
        <f t="shared" si="2"/>
        <v>1236</v>
      </c>
      <c r="G46" s="1">
        <f t="shared" si="2"/>
        <v>1170</v>
      </c>
      <c r="H46" s="1">
        <f t="shared" si="2"/>
        <v>774</v>
      </c>
      <c r="I46" s="1">
        <f t="shared" si="2"/>
        <v>1069</v>
      </c>
      <c r="J46" s="1">
        <f t="shared" si="2"/>
        <v>1040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16536</v>
      </c>
      <c r="C48" s="3">
        <f t="shared" si="3"/>
        <v>17443</v>
      </c>
      <c r="D48" s="3">
        <f t="shared" si="3"/>
        <v>17901</v>
      </c>
      <c r="E48" s="3">
        <f t="shared" si="3"/>
        <v>18148</v>
      </c>
      <c r="F48" s="3">
        <f t="shared" si="3"/>
        <v>18456</v>
      </c>
      <c r="G48" s="3">
        <f t="shared" si="3"/>
        <v>13528</v>
      </c>
      <c r="H48" s="3">
        <f t="shared" si="3"/>
        <v>8250</v>
      </c>
      <c r="I48" s="3">
        <f t="shared" si="3"/>
        <v>17694</v>
      </c>
      <c r="J48" s="3">
        <f t="shared" si="3"/>
        <v>15751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18008</v>
      </c>
      <c r="C50" s="3">
        <f t="shared" si="4"/>
        <v>19026</v>
      </c>
      <c r="D50" s="3">
        <f t="shared" si="4"/>
        <v>19520</v>
      </c>
      <c r="E50" s="3">
        <f t="shared" si="4"/>
        <v>19757</v>
      </c>
      <c r="F50" s="3">
        <f t="shared" si="4"/>
        <v>19960</v>
      </c>
      <c r="G50" s="3">
        <f t="shared" si="4"/>
        <v>14129</v>
      </c>
      <c r="H50" s="3">
        <f t="shared" si="4"/>
        <v>8655</v>
      </c>
      <c r="I50" s="3">
        <f t="shared" si="4"/>
        <v>19251</v>
      </c>
      <c r="J50" s="3">
        <f t="shared" si="4"/>
        <v>17007</v>
      </c>
    </row>
    <row r="51" spans="1:10" x14ac:dyDescent="0.2">
      <c r="A51" s="10" t="s">
        <v>32</v>
      </c>
    </row>
    <row r="55" spans="1:10" x14ac:dyDescent="0.2">
      <c r="A55" s="24" t="s">
        <v>59</v>
      </c>
    </row>
    <row r="56" spans="1:10" x14ac:dyDescent="0.2">
      <c r="A56" s="24" t="s">
        <v>60</v>
      </c>
    </row>
    <row r="57" spans="1:10" x14ac:dyDescent="0.2">
      <c r="A57" s="24" t="s">
        <v>61</v>
      </c>
    </row>
    <row r="58" spans="1:10" x14ac:dyDescent="0.2">
      <c r="A58" s="24" t="s">
        <v>62</v>
      </c>
    </row>
    <row r="59" spans="1:10" x14ac:dyDescent="0.2">
      <c r="A59" s="24" t="s">
        <v>63</v>
      </c>
    </row>
    <row r="60" spans="1:10" x14ac:dyDescent="0.2">
      <c r="A60" s="24" t="s">
        <v>64</v>
      </c>
    </row>
    <row r="61" spans="1:10" x14ac:dyDescent="0.2">
      <c r="A61" s="24" t="s">
        <v>65</v>
      </c>
    </row>
    <row r="62" spans="1:10" x14ac:dyDescent="0.2">
      <c r="A62" s="24" t="s">
        <v>66</v>
      </c>
    </row>
    <row r="63" spans="1:10" x14ac:dyDescent="0.2">
      <c r="A63" s="24" t="s">
        <v>67</v>
      </c>
    </row>
    <row r="64" spans="1:10" x14ac:dyDescent="0.2">
      <c r="A64" s="24" t="s">
        <v>68</v>
      </c>
    </row>
    <row r="65" spans="1:1" x14ac:dyDescent="0.2">
      <c r="A65" s="24" t="s">
        <v>69</v>
      </c>
    </row>
    <row r="66" spans="1:1" x14ac:dyDescent="0.2">
      <c r="A66" s="24" t="s">
        <v>70</v>
      </c>
    </row>
    <row r="67" spans="1:1" x14ac:dyDescent="0.2">
      <c r="A67" s="24" t="s">
        <v>71</v>
      </c>
    </row>
    <row r="68" spans="1:1" x14ac:dyDescent="0.2">
      <c r="A68" s="24" t="s">
        <v>72</v>
      </c>
    </row>
    <row r="69" spans="1:1" x14ac:dyDescent="0.2">
      <c r="A69" s="24" t="s">
        <v>73</v>
      </c>
    </row>
    <row r="70" spans="1:1" x14ac:dyDescent="0.2">
      <c r="A70" s="24" t="s">
        <v>74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88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105</v>
      </c>
    </row>
    <row r="31" spans="1:1" x14ac:dyDescent="0.2">
      <c r="A31" t="s">
        <v>106</v>
      </c>
    </row>
    <row r="32" spans="1:1" x14ac:dyDescent="0.2">
      <c r="A32" t="s">
        <v>107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  <row r="42" spans="1:1" x14ac:dyDescent="0.2">
      <c r="A42" t="s">
        <v>117</v>
      </c>
    </row>
    <row r="43" spans="1:1" x14ac:dyDescent="0.2">
      <c r="A43" t="s">
        <v>118</v>
      </c>
    </row>
    <row r="44" spans="1:1" x14ac:dyDescent="0.2">
      <c r="A44" t="s">
        <v>119</v>
      </c>
    </row>
    <row r="45" spans="1:1" x14ac:dyDescent="0.2">
      <c r="A45" t="s">
        <v>120</v>
      </c>
    </row>
    <row r="46" spans="1:1" x14ac:dyDescent="0.2">
      <c r="A46" t="s">
        <v>121</v>
      </c>
    </row>
    <row r="47" spans="1:1" x14ac:dyDescent="0.2">
      <c r="A47" t="s">
        <v>122</v>
      </c>
    </row>
    <row r="48" spans="1:1" x14ac:dyDescent="0.2">
      <c r="A48" t="s">
        <v>123</v>
      </c>
    </row>
    <row r="49" spans="1:1" x14ac:dyDescent="0.2">
      <c r="A49" t="s">
        <v>124</v>
      </c>
    </row>
    <row r="50" spans="1:1" x14ac:dyDescent="0.2">
      <c r="A50" t="s">
        <v>125</v>
      </c>
    </row>
    <row r="51" spans="1:1" x14ac:dyDescent="0.2">
      <c r="A51" t="s">
        <v>126</v>
      </c>
    </row>
    <row r="52" spans="1:1" x14ac:dyDescent="0.2">
      <c r="A52" t="s">
        <v>127</v>
      </c>
    </row>
    <row r="53" spans="1:1" x14ac:dyDescent="0.2">
      <c r="A53" t="s">
        <v>128</v>
      </c>
    </row>
    <row r="54" spans="1:1" x14ac:dyDescent="0.2">
      <c r="A54" t="s">
        <v>129</v>
      </c>
    </row>
    <row r="55" spans="1:1" x14ac:dyDescent="0.2">
      <c r="A55" t="s">
        <v>130</v>
      </c>
    </row>
    <row r="56" spans="1:1" x14ac:dyDescent="0.2">
      <c r="A56" t="s">
        <v>131</v>
      </c>
    </row>
    <row r="57" spans="1:1" x14ac:dyDescent="0.2">
      <c r="A57" t="s">
        <v>132</v>
      </c>
    </row>
    <row r="58" spans="1:1" x14ac:dyDescent="0.2">
      <c r="A58" t="s">
        <v>133</v>
      </c>
    </row>
    <row r="59" spans="1:1" x14ac:dyDescent="0.2">
      <c r="A59" t="s">
        <v>134</v>
      </c>
    </row>
    <row r="60" spans="1:1" x14ac:dyDescent="0.2">
      <c r="A60" t="s">
        <v>135</v>
      </c>
    </row>
    <row r="61" spans="1:1" x14ac:dyDescent="0.2">
      <c r="A61" t="s">
        <v>136</v>
      </c>
    </row>
    <row r="62" spans="1:1" x14ac:dyDescent="0.2">
      <c r="A62" t="s">
        <v>137</v>
      </c>
    </row>
    <row r="63" spans="1:1" x14ac:dyDescent="0.2">
      <c r="A63" t="s">
        <v>138</v>
      </c>
    </row>
    <row r="64" spans="1:1" x14ac:dyDescent="0.2">
      <c r="A64" t="s">
        <v>139</v>
      </c>
    </row>
    <row r="65" spans="1:1" x14ac:dyDescent="0.2">
      <c r="A65" t="s">
        <v>140</v>
      </c>
    </row>
    <row r="66" spans="1:1" x14ac:dyDescent="0.2">
      <c r="A66" t="s">
        <v>141</v>
      </c>
    </row>
    <row r="67" spans="1:1" x14ac:dyDescent="0.2">
      <c r="A67" t="s">
        <v>142</v>
      </c>
    </row>
    <row r="68" spans="1:1" x14ac:dyDescent="0.2">
      <c r="A68" t="s">
        <v>143</v>
      </c>
    </row>
    <row r="69" spans="1:1" x14ac:dyDescent="0.2">
      <c r="A69" t="s">
        <v>144</v>
      </c>
    </row>
    <row r="70" spans="1:1" x14ac:dyDescent="0.2">
      <c r="A70" t="s">
        <v>145</v>
      </c>
    </row>
    <row r="71" spans="1:1" x14ac:dyDescent="0.2">
      <c r="A71" t="s">
        <v>146</v>
      </c>
    </row>
    <row r="72" spans="1:1" x14ac:dyDescent="0.2">
      <c r="A72" t="s">
        <v>147</v>
      </c>
    </row>
    <row r="73" spans="1:1" x14ac:dyDescent="0.2">
      <c r="A73" t="s">
        <v>148</v>
      </c>
    </row>
    <row r="74" spans="1:1" x14ac:dyDescent="0.2">
      <c r="A74" t="s">
        <v>149</v>
      </c>
    </row>
    <row r="75" spans="1:1" x14ac:dyDescent="0.2">
      <c r="A75" t="s">
        <v>150</v>
      </c>
    </row>
    <row r="76" spans="1:1" x14ac:dyDescent="0.2">
      <c r="A76" t="s">
        <v>151</v>
      </c>
    </row>
    <row r="77" spans="1:1" x14ac:dyDescent="0.2">
      <c r="A77" t="s">
        <v>152</v>
      </c>
    </row>
    <row r="78" spans="1:1" x14ac:dyDescent="0.2">
      <c r="A78" t="s">
        <v>153</v>
      </c>
    </row>
    <row r="79" spans="1:1" x14ac:dyDescent="0.2">
      <c r="A79" t="s">
        <v>154</v>
      </c>
    </row>
    <row r="80" spans="1:1" x14ac:dyDescent="0.2">
      <c r="A80" t="s">
        <v>155</v>
      </c>
    </row>
    <row r="81" spans="1:1" x14ac:dyDescent="0.2">
      <c r="A81" t="s">
        <v>156</v>
      </c>
    </row>
    <row r="82" spans="1:1" x14ac:dyDescent="0.2">
      <c r="A82" t="s">
        <v>157</v>
      </c>
    </row>
    <row r="83" spans="1:1" x14ac:dyDescent="0.2">
      <c r="A83" t="s">
        <v>158</v>
      </c>
    </row>
    <row r="84" spans="1:1" x14ac:dyDescent="0.2">
      <c r="A84" t="s">
        <v>159</v>
      </c>
    </row>
    <row r="85" spans="1:1" x14ac:dyDescent="0.2">
      <c r="A85" t="s">
        <v>160</v>
      </c>
    </row>
    <row r="86" spans="1:1" x14ac:dyDescent="0.2">
      <c r="A86" t="s">
        <v>161</v>
      </c>
    </row>
    <row r="87" spans="1:1" x14ac:dyDescent="0.2">
      <c r="A87" t="s">
        <v>162</v>
      </c>
    </row>
    <row r="88" spans="1:1" x14ac:dyDescent="0.2">
      <c r="A88" t="s">
        <v>163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164</v>
      </c>
      <c r="B2">
        <v>9337</v>
      </c>
      <c r="C2">
        <v>9904</v>
      </c>
      <c r="D2">
        <v>10183</v>
      </c>
      <c r="E2">
        <v>10341</v>
      </c>
      <c r="F2">
        <v>10344</v>
      </c>
      <c r="G2">
        <v>7356</v>
      </c>
      <c r="H2">
        <v>4643</v>
      </c>
    </row>
    <row r="3" spans="1:8" x14ac:dyDescent="0.2">
      <c r="A3" t="s">
        <v>165</v>
      </c>
      <c r="B3">
        <v>9596</v>
      </c>
      <c r="C3">
        <v>10179</v>
      </c>
      <c r="D3">
        <v>10393</v>
      </c>
      <c r="E3">
        <v>10487</v>
      </c>
      <c r="F3">
        <v>10852</v>
      </c>
      <c r="G3">
        <v>7942</v>
      </c>
      <c r="H3">
        <v>4788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2019-01-21T14:16:16Z</cp:lastPrinted>
  <dcterms:created xsi:type="dcterms:W3CDTF">2002-04-15T12:51:06Z</dcterms:created>
  <dcterms:modified xsi:type="dcterms:W3CDTF">2019-01-21T14:16:30Z</dcterms:modified>
</cp:coreProperties>
</file>