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<sst xmlns="http://schemas.openxmlformats.org/spreadsheetml/2006/main" count="340" uniqueCount="168">
  <si>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</si>
  <si>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</si>
  <si>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</si>
  <si>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</si>
  <si>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</si>
  <si>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</si>
  <si>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</si>
  <si>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</si>
  <si>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</si>
  <si>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</si>
  <si>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</si>
  <si>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</si>
  <si>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</si>
  <si>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</si>
  <si>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</si>
  <si>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</si>
  <si>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</si>
  <si>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</si>
  <si>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</si>
  <si>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</si>
  <si>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</si>
  <si>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</si>
  <si>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</si>
  <si>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</si>
  <si>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</si>
  <si>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</si>
  <si>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</si>
  <si>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</si>
  <si>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</si>
  <si>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</si>
  <si>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</si>
  <si>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</si>
  <si>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</si>
  <si>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</si>
  <si>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</si>
  <si>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</si>
  <si>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</si>
  <si>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1103 Muttenz St. Jakobs-Str.</t>
  </si>
  <si>
    <t>DTV</t>
  </si>
  <si>
    <t>Koord. 2614127 / 1265257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</si>
  <si>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</si>
  <si>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</si>
  <si>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</si>
  <si>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</si>
  <si>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</si>
  <si>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</si>
  <si>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</si>
  <si>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</si>
  <si>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</si>
  <si>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</si>
  <si>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</si>
  <si>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</si>
  <si>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</si>
  <si>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</si>
  <si>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</si>
  <si>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</si>
  <si>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</si>
  <si>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</si>
  <si>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</si>
  <si>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47903  365 Tage      1.6%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</si>
  <si>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</si>
  <si>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</si>
  <si>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</si>
  <si>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</si>
  <si>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</si>
  <si>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</si>
  <si>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</si>
  <si>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</si>
  <si>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</si>
  <si>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</si>
  <si>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</si>
  <si>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</si>
  <si>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</si>
  <si>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</si>
  <si>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</si>
  <si>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</si>
  <si>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</si>
  <si>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</si>
  <si>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1103 Muttenz St. Jakobs-Str., Ereignisse</t>
  </si>
  <si>
    <t>01.02.2017 bis 31.12.2021  Umlagerung wegen,   A2 Erhaltungsprojekt Schänzli</t>
  </si>
  <si>
    <t>02.01.2018  Umlagerung wegen,   A2 Ri BS 12.20 Uhr Unf im Tu Schw'halle</t>
  </si>
  <si>
    <t>02.01.2018  Umlagerung wegen,   A2 Ri D 12.50 Uhr Unf im Ber Breite</t>
  </si>
  <si>
    <t>02.01.2018  Umlagerung wegen,   A2 Ri D 12.55 Uhr Unf bei Ausf Birsfelden</t>
  </si>
  <si>
    <t>14.01.2018  Umlagerung wegen,   A2 b Ri 05.00-19.00 Uhr gesp Verzw Hagnau</t>
  </si>
  <si>
    <t>16.01.2018 bis 20.01.2018  Veranstaltung,   Swissbau in Basel</t>
  </si>
  <si>
    <t>21.01.2018 bis 27.01.2018  Umlagerung wegen,   A18 Ri JU jew 20.30-05.00 Uhr gesp Tu Schänzli</t>
  </si>
  <si>
    <t>26.01.2018  Umlagerung wegen,   A2 Ri LU 17.15 Uhr Unf bei Ausf Pratteln</t>
  </si>
  <si>
    <t>30.01.2018  Umlagerung wegen,   A2 Ri D 7.30 Uhr Unf nach Schw'waldbrücke</t>
  </si>
  <si>
    <t>04.02.2018  Veranstaltung,   FCB-Match</t>
  </si>
  <si>
    <t>09.02.2018  Umlagerung wegen,   A2 Ri LU 16.25 Uhr Unf im Tu Schw'halle</t>
  </si>
  <si>
    <t>09.02.2018 bis 10.02.2018  Umlagerung wegen,   A18 Ri BS 20.00-19.00 Uhr gesp Ausf Mutt Süd</t>
  </si>
  <si>
    <t>10.02.2018 bis 25.02.2018  Ferien Anfang/Ende,   Fasnachtsferien</t>
  </si>
  <si>
    <t>13.02.2018  Veranstaltung,   FCB - Manchester im St Jakobpark</t>
  </si>
  <si>
    <t>16.02.2018  Umlagerung wegen,   A2 Ri BS 13.45 Uhr Unf im Tu Schw'halle</t>
  </si>
  <si>
    <t>17.02.2018  Veranstaltung,   FCB-Match</t>
  </si>
  <si>
    <t>19.02.2018 bis 21.02.2018  Veranstaltung,   Basler Fasnacht</t>
  </si>
  <si>
    <t>05.03.2018 bis 06.03.2018  Umlagerung wegen,   A18 b Ri 20.00-05.00 Uhr gesp Tu Schänzli</t>
  </si>
  <si>
    <t>10.03.2018  Umlagerung wegen,   A2 Ri BS 9.10 Uhr Unf vor Verzw Hagnau</t>
  </si>
  <si>
    <t>10.03.2018  Umlagerung wegen,   A2 Ri BS 12.25 Uhr Pannenfz nach Tu Schw'halle</t>
  </si>
  <si>
    <t>12.03.2018 bis 14.03.2018  Umlagerung wegen,   A18 Ri JU jew 21.00-05.00 Uhr gesp Tu Schänzli</t>
  </si>
  <si>
    <t>14.03.2018  Umlagerung wegen, Behinderung,   A2 Ri BS 12.30 Uhr schw Unf nach Tu Schw'h &gt; b Ri gesp</t>
  </si>
  <si>
    <t>14.03.2018 bis 17.03.2018  Umlagerung wegen,   A18 Ri BS jew 20.00-07.00 Uhr gesp Tu Schänzli</t>
  </si>
  <si>
    <t>18.03.2018  Veranstaltung,   FCB-Match</t>
  </si>
  <si>
    <t>19.03.2018  Umlagerung wegen,   A18 Ri BS 21.00-23.00 Uhr gesp Hilfbrücke Ost</t>
  </si>
  <si>
    <t>23.03.2018 bis 26.03.2018  Umlagerung wegen,   A18 Ri BS 20.00-05.00 Uhr gesp Tu Schänzli</t>
  </si>
  <si>
    <t>24.03.2018 bis 08.04.2018  Ferien Anfang/Ende,   Osterferien</t>
  </si>
  <si>
    <t>29.03.2018  Umlagerung wegen,   A2 Ri BS 16 Uhr Unf bei Ausf Pratteln</t>
  </si>
  <si>
    <t>03.04.2018  Umlagerung wegen,   A2 Ri D 10.10 Uhr Unf im Ber Breite</t>
  </si>
  <si>
    <t>03.04.2018 bis 06.04.2018  Umlagerung wegen,   A18 Ri JU jew 21.00-06.00 Uhr gesp Tu Schänzli</t>
  </si>
  <si>
    <t>06.04.2018 bis 09.04.2018  Umlagerung wegen,   A18 Ri BS jew 20.00-05.00 Uhr gesp Ausf Mutt Süd</t>
  </si>
  <si>
    <t>11.04.2018  Veranstaltung,   FCB-Match</t>
  </si>
  <si>
    <t>13.04.2018 bis 16.04.2018  Umlagerung wegen,   A18 Ri BS 20.00-05.00 Uhr gesp Ausf Mutt Süd</t>
  </si>
  <si>
    <t>15.04.2018  Veranstaltung,   FCB-Match</t>
  </si>
  <si>
    <t>16.04.2018 bis 17.04.2018  Umlagerung wegen,   A18 Ri JU 22.00-05.00 Uhr gesp NS Tu Schänzli</t>
  </si>
  <si>
    <t>16.04.2018 bis 20.04.2018  Umlagerung wegen,   A18 Ri BS jew 21.00-05.00 Uhr gesp Tu Schänzli</t>
  </si>
  <si>
    <t>17.04.2018  Umlagerung wegen,   A2 Ri BS 9.10 Uhr Unf im Tu Schw'halle</t>
  </si>
  <si>
    <t>17.04.2018 bis 18.04.2018  Umlagerung wegen,   A2 b Ri 22.00-05.00 Uhr gesp Verzw Hagnau - Pratteln</t>
  </si>
  <si>
    <t>18.04.2018  Veranstaltung,   FCB-Match</t>
  </si>
  <si>
    <t>20.04.2018  Umlagerung wegen,   A2 Ri BS 16.55 Uhr Unf bei Anschl Birsfelden</t>
  </si>
  <si>
    <t>20.04.2018  Umlagerung wegen,   A2 Ri BS 17.20 Uhr Unf vor Tu Schw'halle</t>
  </si>
  <si>
    <t>23.04.2018 bis 24.04.2018  Umlagerung wegen,   A18 Ri BS 21.00-05.00 Uhr gesp Tu Schänzli</t>
  </si>
  <si>
    <t>29.04.2018  Veranstaltung,   FCB-Match</t>
  </si>
  <si>
    <t>10.05.2018  Veranstaltung,   FCB-Match</t>
  </si>
  <si>
    <t>19.05.2018  Veranstaltung,   FCB-Match</t>
  </si>
  <si>
    <t>01.06.2018 bis 04.06.2018  Umlagerung wegen,   A18 Ri BS jew 20-05 Uhr gesp Tu Schänzli</t>
  </si>
  <si>
    <t>20.06.2018  Umlagerung wegen,   A2 Ri BS 7.55 Uhr Unf bei Anschl Birsfelden</t>
  </si>
  <si>
    <t>28.06.2018  Umlagerung wegen,   A2 Ri BS 8.40 Uhr Unf bei Anschl Birsfelden</t>
  </si>
  <si>
    <t>30.06.2018 bis 12.08.2018  Ferien Anfang/Ende,   Sommerferien</t>
  </si>
  <si>
    <t>02.07.2018 bis 04.07.2018  Umlagerung wegen,   A18 Ri BS 21-05 Uhr gesp Ausf Mutt Nord</t>
  </si>
  <si>
    <t>13.07.2018 bis 16.07.2018  Umlagerung wegen,   A18 Ri JU 20-05 Uhr gesp Tu Schänzli</t>
  </si>
  <si>
    <t>21.07.2018  Veranstaltung,   FCB-Match</t>
  </si>
  <si>
    <t>25.07.2018 bis 27.07.2018  Umlagerung wegen,   A18 Ri JU jew 20-05 Uhr gesp Muttenz Süd - Reinach Nord</t>
  </si>
  <si>
    <t>27.07.2018 bis 28.07.2018  Umlagerung wegen,   A18 Ri JU 21-05 Uhr gesp Tu Schänzli</t>
  </si>
  <si>
    <t>27.07.2018 bis 30.07.2018  Umlagerung wegen,   A2 Ri BS jew 20-05 Uhr gesp Einf Verzw Hagnau</t>
  </si>
  <si>
    <t>28.07.2018 bis 30.07.2018  Umlagerung wegen,   A18 b Ri  20-05 Uhr gesp Tu Schänzli</t>
  </si>
  <si>
    <t>30.07.2018 bis 01.08.2018  Umlagerung wegen,   A2 b Ri 20-05 gesp Einf Verzw Hagnau</t>
  </si>
  <si>
    <t>30.07.2018 bis 03.08.2018  Umlagerung wegen,   A18 Ri BS 20-05 Uhr gesp Tu Schänzli</t>
  </si>
  <si>
    <t>01.08.2018  Veranstaltung,   FCB-Match</t>
  </si>
  <si>
    <t>04.08.2018  Veranstaltung,   FCB-Match</t>
  </si>
  <si>
    <t>13.08.2018 bis 15.08.2018  Umlagerung wegen,   A18 Ri BS 20-05 Uhr gesp Tu Schänzli</t>
  </si>
  <si>
    <t>13.08.2018 bis 15.08.2018  Umlagerung wegen,   A18 Ri JU 20-05 Uhr gesp Mutt Nord - Mutt Süd Aus-/Einf</t>
  </si>
  <si>
    <t>13.08.2018 bis 17.08.2018  Umlagerung wegen,   A18 Ri JU 20-05 Uhr gesp Tu Schänzli</t>
  </si>
  <si>
    <t>20.08.2018 bis 25.08.2018  Umlagerung wegen,   A18 Ri JU 20-05 Uhr gesp Mutt Nord - Mutt Süd</t>
  </si>
  <si>
    <t>02.09.2018  Veranstaltung,   FCB-Match</t>
  </si>
  <si>
    <t>19.09.2018  Umlagerung wegen,   11.15 Uhr Unf auf Bruderholzstr vor Tu Lange Heid Ri Mstein</t>
  </si>
  <si>
    <t>26.09.2018  Veranstaltung,   FCB-Match</t>
  </si>
  <si>
    <t>29.09.2018 bis 14.10.2018  Ferien Anfang/Ende,   Herbstferien</t>
  </si>
  <si>
    <t>03.10.2018  Anderes,   Tag der Deutschen Einheit (Feiertag)</t>
  </si>
  <si>
    <t>04.10.2018  Umlagerung wegen,   Unt Kantonsteil Auflösung Lastwagenverbot am 3.10 in DE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</si>
  <si>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</si>
  <si>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</si>
  <si>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</si>
  <si>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31.10.2018  Umlagerung wegen,   A18 Ri BS 6.30 + 7.50Uhr 2 Unf Tu Schänzli</t>
  </si>
  <si>
    <t>31.10.2018  Umlagerung wegen,   A2 Ri LU 6.40Uhr Unf. vor Tu Schw'halle</t>
  </si>
  <si>
    <t>31.10.2018 bis 02.11.2018  Umlagerung wegen,   A18 Ri JU ab 22.00Uhr Tu Schänzli gesp.</t>
  </si>
  <si>
    <t>01.11.2018  Anderes,   Allerheiligen regionaler Feiertag</t>
  </si>
  <si>
    <t>04.11.2018  Veranstaltung,   FCB-Match</t>
  </si>
  <si>
    <t>08.11.2018  Umlagerung wegen,   A18 Ri Ju ab 20.00Uhr Ausf. Muttenz N gesp</t>
  </si>
  <si>
    <t>21.11.2018 bis 28.11.2018  Umlagerung wegen,   A2 beide Ri 20-05Uhr Verzw. Hagnau gesp</t>
  </si>
  <si>
    <t>28.11.2018 bis 30.11.2018  Umlagerung wegen,   A18 Ri Ju 19.30-5Uhr Tu Schänzli gesp</t>
  </si>
  <si>
    <t>02.12.2018  Veranstaltung,   FCB-Match 16.00Uhr</t>
  </si>
  <si>
    <t>09.12.2018  Veranstaltung,   FCB-Match 16Uhr</t>
  </si>
  <si>
    <t>16.12.2018  Veranstaltung,   Sonntagsverkauf + Christmas Tatoo</t>
  </si>
  <si>
    <t>19.12.2018  Umlagerung wegen,   A2 Ri LU 8.25Uhr 2 Unfälle zw. Pratteln-Liestal</t>
  </si>
  <si>
    <t>23.12.2018  Veranstaltung,   Sonntagsverkauf</t>
  </si>
  <si>
    <t>27.12.2018    Neues Ereignis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</si>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</sst>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1103  Muttenz St. Jakobs-Str.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3906</c:v>
                </c:pt>
                <c:pt idx="1">
                  <c:v>4041</c:v>
                </c:pt>
                <c:pt idx="2">
                  <c:v>4185</c:v>
                </c:pt>
                <c:pt idx="3">
                  <c:v>4262</c:v>
                </c:pt>
                <c:pt idx="4">
                  <c:v>4370</c:v>
                </c:pt>
                <c:pt idx="5">
                  <c:v>3746</c:v>
                </c:pt>
                <c:pt idx="6">
                  <c:v>2356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4304</c:v>
                </c:pt>
                <c:pt idx="1">
                  <c:v>4560</c:v>
                </c:pt>
                <c:pt idx="2">
                  <c:v>4686</c:v>
                </c:pt>
                <c:pt idx="3">
                  <c:v>4728</c:v>
                </c:pt>
                <c:pt idx="4">
                  <c:v>5081</c:v>
                </c:pt>
                <c:pt idx="5">
                  <c:v>4193</c:v>
                </c:pt>
                <c:pt idx="6">
                  <c:v>2488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85568"/>
        <c:axId val="88756992"/>
      </c:barChart>
      <c:catAx>
        <c:axId val="886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8756992"/>
        <c:crosses val="autoZero"/>
        <c:auto val="1"/>
        <c:lblAlgn val="ctr"/>
        <c:lblOffset val="100"/>
        <c:noMultiLvlLbl val="0"/>
      </c:catAx>
      <c:valAx>
        <c:axId val="88756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68556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19</v>
      </c>
      <c r="C17" s="3">
        <v>26</v>
      </c>
      <c r="D17" s="3">
        <v>31</v>
      </c>
      <c r="E17" s="3">
        <v>30</v>
      </c>
      <c r="F17" s="3">
        <v>38</v>
      </c>
      <c r="G17" s="3">
        <v>68</v>
      </c>
      <c r="H17" s="3">
        <v>65</v>
      </c>
      <c r="I17" s="3">
        <v>29</v>
      </c>
      <c r="J17" s="3">
        <v>40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14</v>
      </c>
      <c r="C18" s="3">
        <v>16</v>
      </c>
      <c r="D18" s="3">
        <v>18</v>
      </c>
      <c r="E18" s="3">
        <v>17</v>
      </c>
      <c r="F18" s="3">
        <v>22</v>
      </c>
      <c r="G18" s="3">
        <v>46</v>
      </c>
      <c r="H18" s="3">
        <v>48</v>
      </c>
      <c r="I18" s="3">
        <v>17</v>
      </c>
      <c r="J18" s="3">
        <v>26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10</v>
      </c>
      <c r="C19" s="3">
        <v>11</v>
      </c>
      <c r="D19" s="3">
        <v>11</v>
      </c>
      <c r="E19" s="3">
        <v>10</v>
      </c>
      <c r="F19" s="3">
        <v>13</v>
      </c>
      <c r="G19" s="3">
        <v>35</v>
      </c>
      <c r="H19" s="3">
        <v>38</v>
      </c>
      <c r="I19" s="3">
        <v>11</v>
      </c>
      <c r="J19" s="3">
        <v>18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10</v>
      </c>
      <c r="C20" s="2">
        <v>11</v>
      </c>
      <c r="D20" s="2">
        <v>11</v>
      </c>
      <c r="E20" s="2">
        <v>10</v>
      </c>
      <c r="F20" s="2">
        <v>14</v>
      </c>
      <c r="G20" s="2">
        <v>28</v>
      </c>
      <c r="H20" s="2">
        <v>30</v>
      </c>
      <c r="I20" s="2">
        <v>11</v>
      </c>
      <c r="J20" s="2">
        <v>16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13</v>
      </c>
      <c r="C21" s="2">
        <v>17</v>
      </c>
      <c r="D21" s="2">
        <v>15</v>
      </c>
      <c r="E21" s="2">
        <v>13</v>
      </c>
      <c r="F21" s="2">
        <v>17</v>
      </c>
      <c r="G21" s="2">
        <v>25</v>
      </c>
      <c r="H21" s="2">
        <v>26</v>
      </c>
      <c r="I21" s="2">
        <v>15</v>
      </c>
      <c r="J21" s="2">
        <v>18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40</v>
      </c>
      <c r="C22" s="3">
        <v>44</v>
      </c>
      <c r="D22" s="3">
        <v>42</v>
      </c>
      <c r="E22" s="3">
        <v>42</v>
      </c>
      <c r="F22" s="3">
        <v>43</v>
      </c>
      <c r="G22" s="3">
        <v>30</v>
      </c>
      <c r="H22" s="3">
        <v>19</v>
      </c>
      <c r="I22" s="3">
        <v>42</v>
      </c>
      <c r="J22" s="3">
        <v>37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119</v>
      </c>
      <c r="C23" s="3">
        <v>120</v>
      </c>
      <c r="D23" s="3">
        <v>124</v>
      </c>
      <c r="E23" s="3">
        <v>123</v>
      </c>
      <c r="F23" s="3">
        <v>120</v>
      </c>
      <c r="G23" s="3">
        <v>43</v>
      </c>
      <c r="H23" s="3">
        <v>22</v>
      </c>
      <c r="I23" s="3">
        <v>121</v>
      </c>
      <c r="J23" s="3">
        <v>96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169</v>
      </c>
      <c r="C24" s="3">
        <v>177</v>
      </c>
      <c r="D24" s="3">
        <v>179</v>
      </c>
      <c r="E24" s="3">
        <v>179</v>
      </c>
      <c r="F24" s="3">
        <v>169</v>
      </c>
      <c r="G24" s="3">
        <v>64</v>
      </c>
      <c r="H24" s="3">
        <v>29</v>
      </c>
      <c r="I24" s="3">
        <v>174</v>
      </c>
      <c r="J24" s="3">
        <v>138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176</v>
      </c>
      <c r="C25" s="3">
        <v>187</v>
      </c>
      <c r="D25" s="3">
        <v>195</v>
      </c>
      <c r="E25" s="3">
        <v>188</v>
      </c>
      <c r="F25" s="3">
        <v>184</v>
      </c>
      <c r="G25" s="3">
        <v>110</v>
      </c>
      <c r="H25" s="3">
        <v>48</v>
      </c>
      <c r="I25" s="3">
        <v>186</v>
      </c>
      <c r="J25" s="3">
        <v>155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192</v>
      </c>
      <c r="C26" s="3">
        <v>203</v>
      </c>
      <c r="D26" s="3">
        <v>205</v>
      </c>
      <c r="E26" s="3">
        <v>207</v>
      </c>
      <c r="F26" s="3">
        <v>204</v>
      </c>
      <c r="G26" s="3">
        <v>186</v>
      </c>
      <c r="H26" s="3">
        <v>83</v>
      </c>
      <c r="I26" s="3">
        <v>202</v>
      </c>
      <c r="J26" s="3">
        <v>183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236</v>
      </c>
      <c r="C27" s="3">
        <v>246</v>
      </c>
      <c r="D27" s="3">
        <v>242</v>
      </c>
      <c r="E27" s="3">
        <v>250</v>
      </c>
      <c r="F27" s="3">
        <v>262</v>
      </c>
      <c r="G27" s="3">
        <v>255</v>
      </c>
      <c r="H27" s="3">
        <v>118</v>
      </c>
      <c r="I27" s="3">
        <v>247</v>
      </c>
      <c r="J27" s="3">
        <v>230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279</v>
      </c>
      <c r="C28" s="3">
        <v>284</v>
      </c>
      <c r="D28" s="3">
        <v>293</v>
      </c>
      <c r="E28" s="3">
        <v>296</v>
      </c>
      <c r="F28" s="3">
        <v>315</v>
      </c>
      <c r="G28" s="3">
        <v>308</v>
      </c>
      <c r="H28" s="3">
        <v>154</v>
      </c>
      <c r="I28" s="3">
        <v>293</v>
      </c>
      <c r="J28" s="3">
        <v>276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255</v>
      </c>
      <c r="C29" s="3">
        <v>256</v>
      </c>
      <c r="D29" s="3">
        <v>281</v>
      </c>
      <c r="E29" s="3">
        <v>273</v>
      </c>
      <c r="F29" s="3">
        <v>288</v>
      </c>
      <c r="G29" s="3">
        <v>311</v>
      </c>
      <c r="H29" s="3">
        <v>168</v>
      </c>
      <c r="I29" s="3">
        <v>271</v>
      </c>
      <c r="J29" s="3">
        <v>262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236</v>
      </c>
      <c r="C30" s="3">
        <v>245</v>
      </c>
      <c r="D30" s="3">
        <v>260</v>
      </c>
      <c r="E30" s="3">
        <v>257</v>
      </c>
      <c r="F30" s="3">
        <v>282</v>
      </c>
      <c r="G30" s="3">
        <v>310</v>
      </c>
      <c r="H30" s="3">
        <v>169</v>
      </c>
      <c r="I30" s="3">
        <v>256</v>
      </c>
      <c r="J30" s="3">
        <v>251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250</v>
      </c>
      <c r="C31" s="3">
        <v>250</v>
      </c>
      <c r="D31" s="3">
        <v>270</v>
      </c>
      <c r="E31" s="3">
        <v>266</v>
      </c>
      <c r="F31" s="3">
        <v>292</v>
      </c>
      <c r="G31" s="3">
        <v>315</v>
      </c>
      <c r="H31" s="3">
        <v>176</v>
      </c>
      <c r="I31" s="3">
        <v>266</v>
      </c>
      <c r="J31" s="3">
        <v>260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267</v>
      </c>
      <c r="C32" s="3">
        <v>270</v>
      </c>
      <c r="D32" s="3">
        <v>275</v>
      </c>
      <c r="E32" s="3">
        <v>283</v>
      </c>
      <c r="F32" s="3">
        <v>312</v>
      </c>
      <c r="G32" s="3">
        <v>314</v>
      </c>
      <c r="H32" s="3">
        <v>180</v>
      </c>
      <c r="I32" s="3">
        <v>281</v>
      </c>
      <c r="J32" s="3">
        <v>272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318</v>
      </c>
      <c r="C33" s="3">
        <v>322</v>
      </c>
      <c r="D33" s="3">
        <v>334</v>
      </c>
      <c r="E33" s="3">
        <v>330</v>
      </c>
      <c r="F33" s="3">
        <v>371</v>
      </c>
      <c r="G33" s="3">
        <v>298</v>
      </c>
      <c r="H33" s="3">
        <v>176</v>
      </c>
      <c r="I33" s="3">
        <v>335</v>
      </c>
      <c r="J33" s="3">
        <v>307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362</v>
      </c>
      <c r="C34" s="3">
        <v>358</v>
      </c>
      <c r="D34" s="3">
        <v>379</v>
      </c>
      <c r="E34" s="3">
        <v>387</v>
      </c>
      <c r="F34" s="3">
        <v>387</v>
      </c>
      <c r="G34" s="3">
        <v>279</v>
      </c>
      <c r="H34" s="3">
        <v>173</v>
      </c>
      <c r="I34" s="3">
        <v>375</v>
      </c>
      <c r="J34" s="3">
        <v>332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287</v>
      </c>
      <c r="C35" s="3">
        <v>299</v>
      </c>
      <c r="D35" s="3">
        <v>310</v>
      </c>
      <c r="E35" s="3">
        <v>311</v>
      </c>
      <c r="F35" s="3">
        <v>300</v>
      </c>
      <c r="G35" s="3">
        <v>214</v>
      </c>
      <c r="H35" s="3">
        <v>171</v>
      </c>
      <c r="I35" s="3">
        <v>301</v>
      </c>
      <c r="J35" s="3">
        <v>270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199</v>
      </c>
      <c r="C36" s="3">
        <v>207</v>
      </c>
      <c r="D36" s="3">
        <v>207</v>
      </c>
      <c r="E36" s="3">
        <v>217</v>
      </c>
      <c r="F36" s="3">
        <v>208</v>
      </c>
      <c r="G36" s="3">
        <v>127</v>
      </c>
      <c r="H36" s="3">
        <v>135</v>
      </c>
      <c r="I36" s="3">
        <v>208</v>
      </c>
      <c r="J36" s="3">
        <v>186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157</v>
      </c>
      <c r="C37" s="3">
        <v>169</v>
      </c>
      <c r="D37" s="3">
        <v>173</v>
      </c>
      <c r="E37" s="3">
        <v>180</v>
      </c>
      <c r="F37" s="3">
        <v>163</v>
      </c>
      <c r="G37" s="3">
        <v>99</v>
      </c>
      <c r="H37" s="3">
        <v>123</v>
      </c>
      <c r="I37" s="3">
        <v>168</v>
      </c>
      <c r="J37" s="3">
        <v>152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136</v>
      </c>
      <c r="C38" s="3">
        <v>139</v>
      </c>
      <c r="D38" s="3">
        <v>147</v>
      </c>
      <c r="E38" s="3">
        <v>161</v>
      </c>
      <c r="F38" s="3">
        <v>132</v>
      </c>
      <c r="G38" s="3">
        <v>92</v>
      </c>
      <c r="H38" s="3">
        <v>99</v>
      </c>
      <c r="I38" s="3">
        <v>143</v>
      </c>
      <c r="J38" s="3">
        <v>129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108</v>
      </c>
      <c r="C39" s="3">
        <v>120</v>
      </c>
      <c r="D39" s="3">
        <v>120</v>
      </c>
      <c r="E39" s="3">
        <v>150</v>
      </c>
      <c r="F39" s="3">
        <v>131</v>
      </c>
      <c r="G39" s="3">
        <v>101</v>
      </c>
      <c r="H39" s="3">
        <v>71</v>
      </c>
      <c r="I39" s="3">
        <v>126</v>
      </c>
      <c r="J39" s="3">
        <v>114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51</v>
      </c>
      <c r="C40" s="3">
        <v>64</v>
      </c>
      <c r="D40" s="3">
        <v>65</v>
      </c>
      <c r="E40" s="3">
        <v>82</v>
      </c>
      <c r="F40" s="3">
        <v>103</v>
      </c>
      <c r="G40" s="3">
        <v>88</v>
      </c>
      <c r="H40" s="3">
        <v>36</v>
      </c>
      <c r="I40" s="3">
        <v>73</v>
      </c>
      <c r="J40" s="3">
        <v>70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3903</v>
      </c>
      <c r="C42" s="5">
        <f t="shared" si="0"/>
        <v>4041</v>
      </c>
      <c r="D42" s="5">
        <f t="shared" si="0"/>
        <v>4187</v>
      </c>
      <c r="E42" s="5">
        <f t="shared" si="0"/>
        <v>4262</v>
      </c>
      <c r="F42" s="5">
        <f t="shared" si="0"/>
        <v>4370</v>
      </c>
      <c r="G42" s="5">
        <f t="shared" si="0"/>
        <v>3746</v>
      </c>
      <c r="H42" s="5">
        <f t="shared" si="0"/>
        <v>2357</v>
      </c>
      <c r="I42" s="5">
        <f t="shared" si="0"/>
        <v>4151</v>
      </c>
      <c r="J42" s="5">
        <f t="shared" si="0"/>
        <v>3838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1433</v>
      </c>
      <c r="C44" s="1">
        <f t="shared" si="1"/>
        <v>1456</v>
      </c>
      <c r="D44" s="1">
        <f t="shared" si="1"/>
        <v>1505</v>
      </c>
      <c r="E44" s="1">
        <f t="shared" si="1"/>
        <v>1528</v>
      </c>
      <c r="F44" s="1">
        <f t="shared" si="1"/>
        <v>1578</v>
      </c>
      <c r="G44" s="1">
        <f t="shared" si="1"/>
        <v>1232</v>
      </c>
      <c r="H44" s="1">
        <f t="shared" si="1"/>
        <v>835</v>
      </c>
      <c r="I44" s="1">
        <f t="shared" si="1"/>
        <v>1500</v>
      </c>
      <c r="J44" s="1">
        <f t="shared" si="1"/>
        <v>1367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265</v>
      </c>
      <c r="C46" s="1">
        <f t="shared" ref="C46:J46" si="2">SUM(C39:C40) +SUM(C17:C22)</f>
        <v>309</v>
      </c>
      <c r="D46" s="1">
        <f t="shared" si="2"/>
        <v>313</v>
      </c>
      <c r="E46" s="1">
        <f t="shared" si="2"/>
        <v>354</v>
      </c>
      <c r="F46" s="1">
        <f t="shared" si="2"/>
        <v>381</v>
      </c>
      <c r="G46" s="1">
        <f t="shared" si="2"/>
        <v>421</v>
      </c>
      <c r="H46" s="1">
        <f t="shared" si="2"/>
        <v>333</v>
      </c>
      <c r="I46" s="1">
        <f t="shared" si="2"/>
        <v>324</v>
      </c>
      <c r="J46" s="1">
        <f t="shared" si="2"/>
        <v>339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3383</v>
      </c>
      <c r="C48" s="3">
        <f t="shared" si="3"/>
        <v>3473</v>
      </c>
      <c r="D48" s="3">
        <f t="shared" si="3"/>
        <v>3603</v>
      </c>
      <c r="E48" s="3">
        <f t="shared" si="3"/>
        <v>3624</v>
      </c>
      <c r="F48" s="3">
        <f t="shared" si="3"/>
        <v>3737</v>
      </c>
      <c r="G48" s="3">
        <f t="shared" si="3"/>
        <v>3190</v>
      </c>
      <c r="H48" s="3">
        <f t="shared" si="3"/>
        <v>1903</v>
      </c>
      <c r="I48" s="3">
        <f t="shared" si="3"/>
        <v>3563</v>
      </c>
      <c r="J48" s="3">
        <f t="shared" si="3"/>
        <v>3274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3638</v>
      </c>
      <c r="C50" s="3">
        <f t="shared" si="4"/>
        <v>3732</v>
      </c>
      <c r="D50" s="3">
        <f t="shared" si="4"/>
        <v>3874</v>
      </c>
      <c r="E50" s="3">
        <f t="shared" si="4"/>
        <v>3908</v>
      </c>
      <c r="F50" s="3">
        <f t="shared" si="4"/>
        <v>3989</v>
      </c>
      <c r="G50" s="3">
        <f t="shared" si="4"/>
        <v>3325</v>
      </c>
      <c r="H50" s="3">
        <f t="shared" si="4"/>
        <v>2024</v>
      </c>
      <c r="I50" s="3">
        <f t="shared" si="4"/>
        <v>3827</v>
      </c>
      <c r="J50" s="3">
        <f t="shared" si="4"/>
        <v>3499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15</v>
      </c>
      <c r="C88" s="3">
        <v>17</v>
      </c>
      <c r="D88" s="3">
        <v>21</v>
      </c>
      <c r="E88" s="3">
        <v>18</v>
      </c>
      <c r="F88" s="3">
        <v>23</v>
      </c>
      <c r="G88" s="3">
        <v>51</v>
      </c>
      <c r="H88" s="3">
        <v>57</v>
      </c>
      <c r="I88" s="3">
        <v>19</v>
      </c>
      <c r="J88" s="3">
        <v>29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10</v>
      </c>
      <c r="C89" s="3">
        <v>10</v>
      </c>
      <c r="D89" s="3">
        <v>11</v>
      </c>
      <c r="E89" s="3">
        <v>11</v>
      </c>
      <c r="F89" s="3">
        <v>14</v>
      </c>
      <c r="G89" s="3">
        <v>35</v>
      </c>
      <c r="H89" s="3">
        <v>38</v>
      </c>
      <c r="I89" s="3">
        <v>11</v>
      </c>
      <c r="J89" s="3">
        <v>18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8</v>
      </c>
      <c r="C90" s="3">
        <v>9</v>
      </c>
      <c r="D90" s="3">
        <v>10</v>
      </c>
      <c r="E90" s="3">
        <v>9</v>
      </c>
      <c r="F90" s="3">
        <v>11</v>
      </c>
      <c r="G90" s="3">
        <v>28</v>
      </c>
      <c r="H90" s="3">
        <v>32</v>
      </c>
      <c r="I90" s="3">
        <v>9</v>
      </c>
      <c r="J90" s="3">
        <v>15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12</v>
      </c>
      <c r="C91" s="2">
        <v>9</v>
      </c>
      <c r="D91" s="2">
        <v>12</v>
      </c>
      <c r="E91" s="2">
        <v>10</v>
      </c>
      <c r="F91" s="2">
        <v>10</v>
      </c>
      <c r="G91" s="2">
        <v>22</v>
      </c>
      <c r="H91" s="2">
        <v>25</v>
      </c>
      <c r="I91" s="2">
        <v>11</v>
      </c>
      <c r="J91" s="2">
        <v>14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16</v>
      </c>
      <c r="C92" s="2">
        <v>17</v>
      </c>
      <c r="D92" s="2">
        <v>19</v>
      </c>
      <c r="E92" s="2">
        <v>18</v>
      </c>
      <c r="F92" s="2">
        <v>19</v>
      </c>
      <c r="G92" s="2">
        <v>23</v>
      </c>
      <c r="H92" s="2">
        <v>25</v>
      </c>
      <c r="I92" s="2">
        <v>18</v>
      </c>
      <c r="J92" s="2">
        <v>19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44</v>
      </c>
      <c r="C93" s="3">
        <v>47</v>
      </c>
      <c r="D93" s="3">
        <v>48</v>
      </c>
      <c r="E93" s="3">
        <v>48</v>
      </c>
      <c r="F93" s="3">
        <v>48</v>
      </c>
      <c r="G93" s="3">
        <v>26</v>
      </c>
      <c r="H93" s="3">
        <v>16</v>
      </c>
      <c r="I93" s="3">
        <v>47</v>
      </c>
      <c r="J93" s="3">
        <v>39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136</v>
      </c>
      <c r="C94" s="3">
        <v>149</v>
      </c>
      <c r="D94" s="3">
        <v>154</v>
      </c>
      <c r="E94" s="3">
        <v>148</v>
      </c>
      <c r="F94" s="3">
        <v>142</v>
      </c>
      <c r="G94" s="3">
        <v>47</v>
      </c>
      <c r="H94" s="3">
        <v>29</v>
      </c>
      <c r="I94" s="3">
        <v>146</v>
      </c>
      <c r="J94" s="3">
        <v>115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276</v>
      </c>
      <c r="C95" s="3">
        <v>289</v>
      </c>
      <c r="D95" s="3">
        <v>299</v>
      </c>
      <c r="E95" s="3">
        <v>301</v>
      </c>
      <c r="F95" s="3">
        <v>285</v>
      </c>
      <c r="G95" s="3">
        <v>90</v>
      </c>
      <c r="H95" s="3">
        <v>35</v>
      </c>
      <c r="I95" s="3">
        <v>290</v>
      </c>
      <c r="J95" s="3">
        <v>225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274</v>
      </c>
      <c r="C96" s="3">
        <v>309</v>
      </c>
      <c r="D96" s="3">
        <v>298</v>
      </c>
      <c r="E96" s="3">
        <v>308</v>
      </c>
      <c r="F96" s="3">
        <v>293</v>
      </c>
      <c r="G96" s="3">
        <v>168</v>
      </c>
      <c r="H96" s="3">
        <v>65</v>
      </c>
      <c r="I96" s="3">
        <v>296</v>
      </c>
      <c r="J96" s="3">
        <v>245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252</v>
      </c>
      <c r="C97" s="3">
        <v>278</v>
      </c>
      <c r="D97" s="3">
        <v>283</v>
      </c>
      <c r="E97" s="3">
        <v>281</v>
      </c>
      <c r="F97" s="3">
        <v>289</v>
      </c>
      <c r="G97" s="3">
        <v>256</v>
      </c>
      <c r="H97" s="3">
        <v>114</v>
      </c>
      <c r="I97" s="3">
        <v>277</v>
      </c>
      <c r="J97" s="3">
        <v>251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262</v>
      </c>
      <c r="C98" s="3">
        <v>271</v>
      </c>
      <c r="D98" s="3">
        <v>274</v>
      </c>
      <c r="E98" s="3">
        <v>289</v>
      </c>
      <c r="F98" s="3">
        <v>302</v>
      </c>
      <c r="G98" s="3">
        <v>316</v>
      </c>
      <c r="H98" s="3">
        <v>142</v>
      </c>
      <c r="I98" s="3">
        <v>279</v>
      </c>
      <c r="J98" s="3">
        <v>265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264</v>
      </c>
      <c r="C99" s="3">
        <v>284</v>
      </c>
      <c r="D99" s="3">
        <v>284</v>
      </c>
      <c r="E99" s="3">
        <v>286</v>
      </c>
      <c r="F99" s="3">
        <v>306</v>
      </c>
      <c r="G99" s="3">
        <v>352</v>
      </c>
      <c r="H99" s="3">
        <v>169</v>
      </c>
      <c r="I99" s="3">
        <v>285</v>
      </c>
      <c r="J99" s="3">
        <v>278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261</v>
      </c>
      <c r="C100" s="3">
        <v>270</v>
      </c>
      <c r="D100" s="3">
        <v>282</v>
      </c>
      <c r="E100" s="3">
        <v>292</v>
      </c>
      <c r="F100" s="3">
        <v>310</v>
      </c>
      <c r="G100" s="3">
        <v>371</v>
      </c>
      <c r="H100" s="3">
        <v>178</v>
      </c>
      <c r="I100" s="3">
        <v>283</v>
      </c>
      <c r="J100" s="3">
        <v>280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309</v>
      </c>
      <c r="C101" s="3">
        <v>326</v>
      </c>
      <c r="D101" s="3">
        <v>332</v>
      </c>
      <c r="E101" s="3">
        <v>324</v>
      </c>
      <c r="F101" s="3">
        <v>354</v>
      </c>
      <c r="G101" s="3">
        <v>372</v>
      </c>
      <c r="H101" s="3">
        <v>187</v>
      </c>
      <c r="I101" s="3">
        <v>329</v>
      </c>
      <c r="J101" s="3">
        <v>315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296</v>
      </c>
      <c r="C102" s="3">
        <v>304</v>
      </c>
      <c r="D102" s="3">
        <v>324</v>
      </c>
      <c r="E102" s="3">
        <v>326</v>
      </c>
      <c r="F102" s="3">
        <v>370</v>
      </c>
      <c r="G102" s="3">
        <v>383</v>
      </c>
      <c r="H102" s="3">
        <v>206</v>
      </c>
      <c r="I102" s="3">
        <v>324</v>
      </c>
      <c r="J102" s="3">
        <v>316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299</v>
      </c>
      <c r="C103" s="3">
        <v>306</v>
      </c>
      <c r="D103" s="3">
        <v>329</v>
      </c>
      <c r="E103" s="3">
        <v>322</v>
      </c>
      <c r="F103" s="3">
        <v>383</v>
      </c>
      <c r="G103" s="3">
        <v>353</v>
      </c>
      <c r="H103" s="3">
        <v>208</v>
      </c>
      <c r="I103" s="3">
        <v>328</v>
      </c>
      <c r="J103" s="3">
        <v>314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351</v>
      </c>
      <c r="C104" s="3">
        <v>361</v>
      </c>
      <c r="D104" s="3">
        <v>362</v>
      </c>
      <c r="E104" s="3">
        <v>375</v>
      </c>
      <c r="F104" s="3">
        <v>416</v>
      </c>
      <c r="G104" s="3">
        <v>307</v>
      </c>
      <c r="H104" s="3">
        <v>187</v>
      </c>
      <c r="I104" s="3">
        <v>373</v>
      </c>
      <c r="J104" s="3">
        <v>337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379</v>
      </c>
      <c r="C105" s="3">
        <v>395</v>
      </c>
      <c r="D105" s="3">
        <v>398</v>
      </c>
      <c r="E105" s="3">
        <v>406</v>
      </c>
      <c r="F105" s="3">
        <v>414</v>
      </c>
      <c r="G105" s="3">
        <v>255</v>
      </c>
      <c r="H105" s="3">
        <v>181</v>
      </c>
      <c r="I105" s="3">
        <v>398</v>
      </c>
      <c r="J105" s="3">
        <v>347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302</v>
      </c>
      <c r="C106" s="3">
        <v>323</v>
      </c>
      <c r="D106" s="3">
        <v>339</v>
      </c>
      <c r="E106" s="3">
        <v>346</v>
      </c>
      <c r="F106" s="3">
        <v>369</v>
      </c>
      <c r="G106" s="3">
        <v>203</v>
      </c>
      <c r="H106" s="3">
        <v>168</v>
      </c>
      <c r="I106" s="3">
        <v>336</v>
      </c>
      <c r="J106" s="3">
        <v>293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194</v>
      </c>
      <c r="C107" s="3">
        <v>204</v>
      </c>
      <c r="D107" s="3">
        <v>225</v>
      </c>
      <c r="E107" s="3">
        <v>218</v>
      </c>
      <c r="F107" s="3">
        <v>250</v>
      </c>
      <c r="G107" s="3">
        <v>144</v>
      </c>
      <c r="H107" s="3">
        <v>139</v>
      </c>
      <c r="I107" s="3">
        <v>218</v>
      </c>
      <c r="J107" s="3">
        <v>196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122</v>
      </c>
      <c r="C108" s="3">
        <v>143</v>
      </c>
      <c r="D108" s="3">
        <v>140</v>
      </c>
      <c r="E108" s="3">
        <v>141</v>
      </c>
      <c r="F108" s="3">
        <v>156</v>
      </c>
      <c r="G108" s="3">
        <v>110</v>
      </c>
      <c r="H108" s="3">
        <v>113</v>
      </c>
      <c r="I108" s="3">
        <v>140</v>
      </c>
      <c r="J108" s="3">
        <v>132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99</v>
      </c>
      <c r="C109" s="3">
        <v>98</v>
      </c>
      <c r="D109" s="3">
        <v>110</v>
      </c>
      <c r="E109" s="3">
        <v>109</v>
      </c>
      <c r="F109" s="3">
        <v>119</v>
      </c>
      <c r="G109" s="3">
        <v>100</v>
      </c>
      <c r="H109" s="3">
        <v>83</v>
      </c>
      <c r="I109" s="3">
        <v>107</v>
      </c>
      <c r="J109" s="3">
        <v>103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82</v>
      </c>
      <c r="C110" s="3">
        <v>94</v>
      </c>
      <c r="D110" s="3">
        <v>89</v>
      </c>
      <c r="E110" s="3">
        <v>95</v>
      </c>
      <c r="F110" s="3">
        <v>116</v>
      </c>
      <c r="G110" s="3">
        <v>100</v>
      </c>
      <c r="H110" s="3">
        <v>61</v>
      </c>
      <c r="I110" s="3">
        <v>95</v>
      </c>
      <c r="J110" s="3">
        <v>91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38</v>
      </c>
      <c r="C111" s="3">
        <v>48</v>
      </c>
      <c r="D111" s="3">
        <v>45</v>
      </c>
      <c r="E111" s="3">
        <v>48</v>
      </c>
      <c r="F111" s="3">
        <v>84</v>
      </c>
      <c r="G111" s="3">
        <v>81</v>
      </c>
      <c r="H111" s="3">
        <v>31</v>
      </c>
      <c r="I111" s="3">
        <v>53</v>
      </c>
      <c r="J111" s="3">
        <v>54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4301</v>
      </c>
      <c r="C113" s="5">
        <f t="shared" si="5"/>
        <v>4561</v>
      </c>
      <c r="D113" s="5">
        <f t="shared" si="5"/>
        <v>4688</v>
      </c>
      <c r="E113" s="5">
        <f t="shared" si="5"/>
        <v>4729</v>
      </c>
      <c r="F113" s="5">
        <f t="shared" si="5"/>
        <v>5083</v>
      </c>
      <c r="G113" s="5">
        <f t="shared" si="5"/>
        <v>4193</v>
      </c>
      <c r="H113" s="5">
        <f t="shared" si="5"/>
        <v>2489</v>
      </c>
      <c r="I113" s="5">
        <f t="shared" si="5"/>
        <v>4672</v>
      </c>
      <c r="J113" s="5">
        <f t="shared" si="5"/>
        <v>4291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1525</v>
      </c>
      <c r="C115" s="1">
        <f t="shared" si="6"/>
        <v>1589</v>
      </c>
      <c r="D115" s="1">
        <f t="shared" si="6"/>
        <v>1653</v>
      </c>
      <c r="E115" s="1">
        <f t="shared" si="6"/>
        <v>1667</v>
      </c>
      <c r="F115" s="1">
        <f t="shared" si="6"/>
        <v>1832</v>
      </c>
      <c r="G115" s="1">
        <f t="shared" si="6"/>
        <v>1262</v>
      </c>
      <c r="H115" s="1">
        <f t="shared" si="6"/>
        <v>883</v>
      </c>
      <c r="I115" s="1">
        <f t="shared" si="6"/>
        <v>1653</v>
      </c>
      <c r="J115" s="1">
        <f t="shared" si="6"/>
        <v>1487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225</v>
      </c>
      <c r="C117" s="1">
        <f t="shared" ref="C117:J117" si="7">SUM(C110:C111) +SUM(C88:C93)</f>
        <v>251</v>
      </c>
      <c r="D117" s="1">
        <f t="shared" si="7"/>
        <v>255</v>
      </c>
      <c r="E117" s="1">
        <f t="shared" si="7"/>
        <v>257</v>
      </c>
      <c r="F117" s="1">
        <f t="shared" si="7"/>
        <v>325</v>
      </c>
      <c r="G117" s="1">
        <f t="shared" si="7"/>
        <v>366</v>
      </c>
      <c r="H117" s="1">
        <f t="shared" si="7"/>
        <v>285</v>
      </c>
      <c r="I117" s="1">
        <f t="shared" si="7"/>
        <v>263</v>
      </c>
      <c r="J117" s="1">
        <f t="shared" si="7"/>
        <v>279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3841</v>
      </c>
      <c r="C119" s="3">
        <f t="shared" si="8"/>
        <v>4063</v>
      </c>
      <c r="D119" s="3">
        <f t="shared" si="8"/>
        <v>4169</v>
      </c>
      <c r="E119" s="3">
        <f t="shared" si="8"/>
        <v>4215</v>
      </c>
      <c r="F119" s="3">
        <f t="shared" si="8"/>
        <v>4497</v>
      </c>
      <c r="G119" s="3">
        <f t="shared" si="8"/>
        <v>3680</v>
      </c>
      <c r="H119" s="3">
        <f t="shared" si="8"/>
        <v>2092</v>
      </c>
      <c r="I119" s="3">
        <f t="shared" si="8"/>
        <v>4156</v>
      </c>
      <c r="J119" s="3">
        <f t="shared" si="8"/>
        <v>3794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4076</v>
      </c>
      <c r="C121" s="3">
        <f t="shared" si="9"/>
        <v>4310</v>
      </c>
      <c r="D121" s="3">
        <f t="shared" si="9"/>
        <v>4433</v>
      </c>
      <c r="E121" s="3">
        <f t="shared" si="9"/>
        <v>4472</v>
      </c>
      <c r="F121" s="3">
        <f t="shared" si="9"/>
        <v>4758</v>
      </c>
      <c r="G121" s="3">
        <f t="shared" si="9"/>
        <v>3827</v>
      </c>
      <c r="H121" s="3">
        <f t="shared" si="9"/>
        <v>2204</v>
      </c>
      <c r="I121" s="3">
        <f t="shared" si="9"/>
        <v>4409</v>
      </c>
      <c r="J121" s="3">
        <f t="shared" si="9"/>
        <v>4012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15:14&amp;C&amp;6HR/HR/LEER/LEER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34</v>
      </c>
      <c r="C17" s="3">
        <v>43</v>
      </c>
      <c r="D17" s="3">
        <v>52</v>
      </c>
      <c r="E17" s="3">
        <v>48</v>
      </c>
      <c r="F17" s="3">
        <v>61</v>
      </c>
      <c r="G17" s="3">
        <v>119</v>
      </c>
      <c r="H17" s="3">
        <v>122</v>
      </c>
      <c r="I17" s="3">
        <v>48</v>
      </c>
      <c r="J17" s="3">
        <v>69</v>
      </c>
    </row>
    <row r="18" spans="1:10" x14ac:dyDescent="0.2">
      <c r="A18" s="3" t="s">
        <v>3</v>
      </c>
      <c r="B18" s="3">
        <v>24</v>
      </c>
      <c r="C18" s="3">
        <v>26</v>
      </c>
      <c r="D18" s="3">
        <v>29</v>
      </c>
      <c r="E18" s="3">
        <v>28</v>
      </c>
      <c r="F18" s="3">
        <v>36</v>
      </c>
      <c r="G18" s="3">
        <v>81</v>
      </c>
      <c r="H18" s="3">
        <v>86</v>
      </c>
      <c r="I18" s="3">
        <v>28</v>
      </c>
      <c r="J18" s="3">
        <v>44</v>
      </c>
    </row>
    <row r="19" spans="1:10" x14ac:dyDescent="0.2">
      <c r="A19" s="3" t="s">
        <v>4</v>
      </c>
      <c r="B19" s="3">
        <v>18</v>
      </c>
      <c r="C19" s="3">
        <v>20</v>
      </c>
      <c r="D19" s="3">
        <v>21</v>
      </c>
      <c r="E19" s="3">
        <v>19</v>
      </c>
      <c r="F19" s="3">
        <v>24</v>
      </c>
      <c r="G19" s="3">
        <v>63</v>
      </c>
      <c r="H19" s="3">
        <v>70</v>
      </c>
      <c r="I19" s="3">
        <v>20</v>
      </c>
      <c r="J19" s="3">
        <v>33</v>
      </c>
    </row>
    <row r="20" spans="1:10" x14ac:dyDescent="0.2">
      <c r="A20" s="4" t="s">
        <v>5</v>
      </c>
      <c r="B20" s="2">
        <v>22</v>
      </c>
      <c r="C20" s="2">
        <v>20</v>
      </c>
      <c r="D20" s="2">
        <v>23</v>
      </c>
      <c r="E20" s="2">
        <v>20</v>
      </c>
      <c r="F20" s="2">
        <v>24</v>
      </c>
      <c r="G20" s="2">
        <v>50</v>
      </c>
      <c r="H20" s="2">
        <v>55</v>
      </c>
      <c r="I20" s="2">
        <v>22</v>
      </c>
      <c r="J20" s="2">
        <v>30</v>
      </c>
    </row>
    <row r="21" spans="1:10" x14ac:dyDescent="0.2">
      <c r="A21" s="4" t="s">
        <v>6</v>
      </c>
      <c r="B21" s="2">
        <v>29</v>
      </c>
      <c r="C21" s="2">
        <v>34</v>
      </c>
      <c r="D21" s="2">
        <v>34</v>
      </c>
      <c r="E21" s="2">
        <v>31</v>
      </c>
      <c r="F21" s="2">
        <v>36</v>
      </c>
      <c r="G21" s="2">
        <v>48</v>
      </c>
      <c r="H21" s="2">
        <v>51</v>
      </c>
      <c r="I21" s="2">
        <v>33</v>
      </c>
      <c r="J21" s="2">
        <v>37</v>
      </c>
    </row>
    <row r="22" spans="1:10" x14ac:dyDescent="0.2">
      <c r="A22" s="3" t="s">
        <v>7</v>
      </c>
      <c r="B22" s="3">
        <v>84</v>
      </c>
      <c r="C22" s="3">
        <v>91</v>
      </c>
      <c r="D22" s="3">
        <v>90</v>
      </c>
      <c r="E22" s="3">
        <v>90</v>
      </c>
      <c r="F22" s="3">
        <v>91</v>
      </c>
      <c r="G22" s="3">
        <v>56</v>
      </c>
      <c r="H22" s="3">
        <v>35</v>
      </c>
      <c r="I22" s="3">
        <v>89</v>
      </c>
      <c r="J22" s="3">
        <v>76</v>
      </c>
    </row>
    <row r="23" spans="1:10" x14ac:dyDescent="0.2">
      <c r="A23" s="3" t="s">
        <v>8</v>
      </c>
      <c r="B23" s="3">
        <v>255</v>
      </c>
      <c r="C23" s="3">
        <v>269</v>
      </c>
      <c r="D23" s="3">
        <v>278</v>
      </c>
      <c r="E23" s="3">
        <v>271</v>
      </c>
      <c r="F23" s="3">
        <v>262</v>
      </c>
      <c r="G23" s="3">
        <v>90</v>
      </c>
      <c r="H23" s="3">
        <v>51</v>
      </c>
      <c r="I23" s="3">
        <v>267</v>
      </c>
      <c r="J23" s="3">
        <v>211</v>
      </c>
    </row>
    <row r="24" spans="1:10" x14ac:dyDescent="0.2">
      <c r="A24" s="3" t="s">
        <v>9</v>
      </c>
      <c r="B24" s="3">
        <v>445</v>
      </c>
      <c r="C24" s="3">
        <v>466</v>
      </c>
      <c r="D24" s="3">
        <v>478</v>
      </c>
      <c r="E24" s="3">
        <v>480</v>
      </c>
      <c r="F24" s="3">
        <v>454</v>
      </c>
      <c r="G24" s="3">
        <v>154</v>
      </c>
      <c r="H24" s="3">
        <v>64</v>
      </c>
      <c r="I24" s="3">
        <v>464</v>
      </c>
      <c r="J24" s="3">
        <v>363</v>
      </c>
    </row>
    <row r="25" spans="1:10" x14ac:dyDescent="0.2">
      <c r="A25" s="3" t="s">
        <v>10</v>
      </c>
      <c r="B25" s="3">
        <v>450</v>
      </c>
      <c r="C25" s="3">
        <v>496</v>
      </c>
      <c r="D25" s="3">
        <v>493</v>
      </c>
      <c r="E25" s="3">
        <v>496</v>
      </c>
      <c r="F25" s="3">
        <v>477</v>
      </c>
      <c r="G25" s="3">
        <v>278</v>
      </c>
      <c r="H25" s="3">
        <v>113</v>
      </c>
      <c r="I25" s="3">
        <v>482</v>
      </c>
      <c r="J25" s="3">
        <v>400</v>
      </c>
    </row>
    <row r="26" spans="1:10" x14ac:dyDescent="0.2">
      <c r="A26" s="3" t="s">
        <v>11</v>
      </c>
      <c r="B26" s="3">
        <v>444</v>
      </c>
      <c r="C26" s="3">
        <v>481</v>
      </c>
      <c r="D26" s="3">
        <v>488</v>
      </c>
      <c r="E26" s="3">
        <v>488</v>
      </c>
      <c r="F26" s="3">
        <v>493</v>
      </c>
      <c r="G26" s="3">
        <v>442</v>
      </c>
      <c r="H26" s="3">
        <v>197</v>
      </c>
      <c r="I26" s="3">
        <v>479</v>
      </c>
      <c r="J26" s="3">
        <v>434</v>
      </c>
    </row>
    <row r="27" spans="1:10" x14ac:dyDescent="0.2">
      <c r="A27" s="3" t="s">
        <v>12</v>
      </c>
      <c r="B27" s="3">
        <v>498</v>
      </c>
      <c r="C27" s="3">
        <v>517</v>
      </c>
      <c r="D27" s="3">
        <v>516</v>
      </c>
      <c r="E27" s="3">
        <v>539</v>
      </c>
      <c r="F27" s="3">
        <v>564</v>
      </c>
      <c r="G27" s="3">
        <v>571</v>
      </c>
      <c r="H27" s="3">
        <v>260</v>
      </c>
      <c r="I27" s="3">
        <v>526</v>
      </c>
      <c r="J27" s="3">
        <v>495</v>
      </c>
    </row>
    <row r="28" spans="1:10" x14ac:dyDescent="0.2">
      <c r="A28" s="3" t="s">
        <v>13</v>
      </c>
      <c r="B28" s="3">
        <v>543</v>
      </c>
      <c r="C28" s="3">
        <v>568</v>
      </c>
      <c r="D28" s="3">
        <v>577</v>
      </c>
      <c r="E28" s="3">
        <v>582</v>
      </c>
      <c r="F28" s="3">
        <v>621</v>
      </c>
      <c r="G28" s="3">
        <v>660</v>
      </c>
      <c r="H28" s="3">
        <v>323</v>
      </c>
      <c r="I28" s="3">
        <v>578</v>
      </c>
      <c r="J28" s="3">
        <v>554</v>
      </c>
    </row>
    <row r="29" spans="1:10" x14ac:dyDescent="0.2">
      <c r="A29" s="3" t="s">
        <v>14</v>
      </c>
      <c r="B29" s="3">
        <v>516</v>
      </c>
      <c r="C29" s="3">
        <v>526</v>
      </c>
      <c r="D29" s="3">
        <v>563</v>
      </c>
      <c r="E29" s="3">
        <v>565</v>
      </c>
      <c r="F29" s="3">
        <v>598</v>
      </c>
      <c r="G29" s="3">
        <v>682</v>
      </c>
      <c r="H29" s="3">
        <v>346</v>
      </c>
      <c r="I29" s="3">
        <v>554</v>
      </c>
      <c r="J29" s="3">
        <v>542</v>
      </c>
    </row>
    <row r="30" spans="1:10" x14ac:dyDescent="0.2">
      <c r="A30" s="3" t="s">
        <v>15</v>
      </c>
      <c r="B30" s="3">
        <v>545</v>
      </c>
      <c r="C30" s="3">
        <v>571</v>
      </c>
      <c r="D30" s="3">
        <v>592</v>
      </c>
      <c r="E30" s="3">
        <v>581</v>
      </c>
      <c r="F30" s="3">
        <v>636</v>
      </c>
      <c r="G30" s="3">
        <v>682</v>
      </c>
      <c r="H30" s="3">
        <v>356</v>
      </c>
      <c r="I30" s="3">
        <v>585</v>
      </c>
      <c r="J30" s="3">
        <v>566</v>
      </c>
    </row>
    <row r="31" spans="1:10" x14ac:dyDescent="0.2">
      <c r="A31" s="3" t="s">
        <v>16</v>
      </c>
      <c r="B31" s="3">
        <v>546</v>
      </c>
      <c r="C31" s="3">
        <v>554</v>
      </c>
      <c r="D31" s="3">
        <v>594</v>
      </c>
      <c r="E31" s="3">
        <v>592</v>
      </c>
      <c r="F31" s="3">
        <v>662</v>
      </c>
      <c r="G31" s="3">
        <v>698</v>
      </c>
      <c r="H31" s="3">
        <v>382</v>
      </c>
      <c r="I31" s="3">
        <v>590</v>
      </c>
      <c r="J31" s="3">
        <v>576</v>
      </c>
    </row>
    <row r="32" spans="1:10" x14ac:dyDescent="0.2">
      <c r="A32" s="3" t="s">
        <v>17</v>
      </c>
      <c r="B32" s="3">
        <v>566</v>
      </c>
      <c r="C32" s="3">
        <v>576</v>
      </c>
      <c r="D32" s="3">
        <v>604</v>
      </c>
      <c r="E32" s="3">
        <v>605</v>
      </c>
      <c r="F32" s="3">
        <v>695</v>
      </c>
      <c r="G32" s="3">
        <v>667</v>
      </c>
      <c r="H32" s="3">
        <v>388</v>
      </c>
      <c r="I32" s="3">
        <v>609</v>
      </c>
      <c r="J32" s="3">
        <v>586</v>
      </c>
    </row>
    <row r="33" spans="1:11" x14ac:dyDescent="0.2">
      <c r="A33" s="3" t="s">
        <v>18</v>
      </c>
      <c r="B33" s="3">
        <v>669</v>
      </c>
      <c r="C33" s="3">
        <v>683</v>
      </c>
      <c r="D33" s="3">
        <v>696</v>
      </c>
      <c r="E33" s="3">
        <v>705</v>
      </c>
      <c r="F33" s="3">
        <v>787</v>
      </c>
      <c r="G33" s="3">
        <v>605</v>
      </c>
      <c r="H33" s="3">
        <v>363</v>
      </c>
      <c r="I33" s="3">
        <v>708</v>
      </c>
      <c r="J33" s="3">
        <v>644</v>
      </c>
    </row>
    <row r="34" spans="1:11" x14ac:dyDescent="0.2">
      <c r="A34" s="3" t="s">
        <v>19</v>
      </c>
      <c r="B34" s="3">
        <v>741</v>
      </c>
      <c r="C34" s="3">
        <v>753</v>
      </c>
      <c r="D34" s="3">
        <v>777</v>
      </c>
      <c r="E34" s="3">
        <v>793</v>
      </c>
      <c r="F34" s="3">
        <v>801</v>
      </c>
      <c r="G34" s="3">
        <v>534</v>
      </c>
      <c r="H34" s="3">
        <v>354</v>
      </c>
      <c r="I34" s="3">
        <v>773</v>
      </c>
      <c r="J34" s="3">
        <v>679</v>
      </c>
    </row>
    <row r="35" spans="1:11" x14ac:dyDescent="0.2">
      <c r="A35" s="3" t="s">
        <v>20</v>
      </c>
      <c r="B35" s="3">
        <v>589</v>
      </c>
      <c r="C35" s="3">
        <v>622</v>
      </c>
      <c r="D35" s="3">
        <v>649</v>
      </c>
      <c r="E35" s="3">
        <v>657</v>
      </c>
      <c r="F35" s="3">
        <v>669</v>
      </c>
      <c r="G35" s="3">
        <v>417</v>
      </c>
      <c r="H35" s="3">
        <v>339</v>
      </c>
      <c r="I35" s="3">
        <v>637</v>
      </c>
      <c r="J35" s="3">
        <v>563</v>
      </c>
    </row>
    <row r="36" spans="1:11" x14ac:dyDescent="0.2">
      <c r="A36" s="3" t="s">
        <v>21</v>
      </c>
      <c r="B36" s="3">
        <v>393</v>
      </c>
      <c r="C36" s="3">
        <v>411</v>
      </c>
      <c r="D36" s="3">
        <v>432</v>
      </c>
      <c r="E36" s="3">
        <v>435</v>
      </c>
      <c r="F36" s="3">
        <v>458</v>
      </c>
      <c r="G36" s="3">
        <v>271</v>
      </c>
      <c r="H36" s="3">
        <v>274</v>
      </c>
      <c r="I36" s="3">
        <v>426</v>
      </c>
      <c r="J36" s="3">
        <v>382</v>
      </c>
    </row>
    <row r="37" spans="1:11" x14ac:dyDescent="0.2">
      <c r="A37" s="3" t="s">
        <v>22</v>
      </c>
      <c r="B37" s="3">
        <v>279</v>
      </c>
      <c r="C37" s="3">
        <v>312</v>
      </c>
      <c r="D37" s="3">
        <v>313</v>
      </c>
      <c r="E37" s="3">
        <v>321</v>
      </c>
      <c r="F37" s="3">
        <v>319</v>
      </c>
      <c r="G37" s="3">
        <v>209</v>
      </c>
      <c r="H37" s="3">
        <v>236</v>
      </c>
      <c r="I37" s="3">
        <v>308</v>
      </c>
      <c r="J37" s="3">
        <v>284</v>
      </c>
    </row>
    <row r="38" spans="1:11" x14ac:dyDescent="0.2">
      <c r="A38" s="3" t="s">
        <v>23</v>
      </c>
      <c r="B38" s="3">
        <v>235</v>
      </c>
      <c r="C38" s="3">
        <v>237</v>
      </c>
      <c r="D38" s="3">
        <v>257</v>
      </c>
      <c r="E38" s="3">
        <v>270</v>
      </c>
      <c r="F38" s="3">
        <v>251</v>
      </c>
      <c r="G38" s="3">
        <v>192</v>
      </c>
      <c r="H38" s="3">
        <v>182</v>
      </c>
      <c r="I38" s="3">
        <v>250</v>
      </c>
      <c r="J38" s="3">
        <v>232</v>
      </c>
    </row>
    <row r="39" spans="1:11" x14ac:dyDescent="0.2">
      <c r="A39" s="3" t="s">
        <v>24</v>
      </c>
      <c r="B39" s="3">
        <v>190</v>
      </c>
      <c r="C39" s="3">
        <v>214</v>
      </c>
      <c r="D39" s="3">
        <v>209</v>
      </c>
      <c r="E39" s="3">
        <v>245</v>
      </c>
      <c r="F39" s="3">
        <v>247</v>
      </c>
      <c r="G39" s="3">
        <v>201</v>
      </c>
      <c r="H39" s="3">
        <v>132</v>
      </c>
      <c r="I39" s="3">
        <v>221</v>
      </c>
      <c r="J39" s="3">
        <v>205</v>
      </c>
    </row>
    <row r="40" spans="1:11" x14ac:dyDescent="0.2">
      <c r="A40" s="3" t="s">
        <v>25</v>
      </c>
      <c r="B40" s="3">
        <v>89</v>
      </c>
      <c r="C40" s="3">
        <v>112</v>
      </c>
      <c r="D40" s="3">
        <v>110</v>
      </c>
      <c r="E40" s="3">
        <v>130</v>
      </c>
      <c r="F40" s="3">
        <v>187</v>
      </c>
      <c r="G40" s="3">
        <v>169</v>
      </c>
      <c r="H40" s="3">
        <v>67</v>
      </c>
      <c r="I40" s="3">
        <v>126</v>
      </c>
      <c r="J40" s="3">
        <v>124</v>
      </c>
    </row>
    <row r="42" spans="1:11" s="5" customFormat="1" x14ac:dyDescent="0.2">
      <c r="A42" s="5" t="s">
        <v>26</v>
      </c>
      <c r="B42" s="5">
        <f t="shared" ref="B42:J42" si="0">SUM(B17:B40)</f>
        <v>8204</v>
      </c>
      <c r="C42" s="5">
        <f t="shared" si="0"/>
        <v>8602</v>
      </c>
      <c r="D42" s="5">
        <f t="shared" si="0"/>
        <v>8875</v>
      </c>
      <c r="E42" s="5">
        <f t="shared" si="0"/>
        <v>8991</v>
      </c>
      <c r="F42" s="5">
        <f t="shared" si="0"/>
        <v>9453</v>
      </c>
      <c r="G42" s="5">
        <f t="shared" si="0"/>
        <v>7939</v>
      </c>
      <c r="H42" s="5">
        <f t="shared" si="0"/>
        <v>4846</v>
      </c>
      <c r="I42" s="5">
        <f t="shared" si="0"/>
        <v>8823</v>
      </c>
      <c r="J42" s="5">
        <f t="shared" si="0"/>
        <v>8129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2958</v>
      </c>
      <c r="C44" s="1">
        <f t="shared" si="1"/>
        <v>3045</v>
      </c>
      <c r="D44" s="1">
        <f t="shared" si="1"/>
        <v>3158</v>
      </c>
      <c r="E44" s="1">
        <f t="shared" si="1"/>
        <v>3195</v>
      </c>
      <c r="F44" s="1">
        <f t="shared" si="1"/>
        <v>3410</v>
      </c>
      <c r="G44" s="1">
        <f t="shared" si="1"/>
        <v>2494</v>
      </c>
      <c r="H44" s="1">
        <f t="shared" si="1"/>
        <v>1718</v>
      </c>
      <c r="I44" s="1">
        <f t="shared" si="1"/>
        <v>3153</v>
      </c>
      <c r="J44" s="1">
        <f t="shared" si="1"/>
        <v>2854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490</v>
      </c>
      <c r="C46" s="1">
        <f t="shared" ref="C46:J46" si="2">SUM(C39:C40) +SUM(C17:C22)</f>
        <v>560</v>
      </c>
      <c r="D46" s="1">
        <f t="shared" si="2"/>
        <v>568</v>
      </c>
      <c r="E46" s="1">
        <f t="shared" si="2"/>
        <v>611</v>
      </c>
      <c r="F46" s="1">
        <f t="shared" si="2"/>
        <v>706</v>
      </c>
      <c r="G46" s="1">
        <f t="shared" si="2"/>
        <v>787</v>
      </c>
      <c r="H46" s="1">
        <f t="shared" si="2"/>
        <v>618</v>
      </c>
      <c r="I46" s="1">
        <f t="shared" si="2"/>
        <v>587</v>
      </c>
      <c r="J46" s="1">
        <f t="shared" si="2"/>
        <v>618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7224</v>
      </c>
      <c r="C48" s="3">
        <f t="shared" si="3"/>
        <v>7536</v>
      </c>
      <c r="D48" s="3">
        <f t="shared" si="3"/>
        <v>7772</v>
      </c>
      <c r="E48" s="3">
        <f t="shared" si="3"/>
        <v>7839</v>
      </c>
      <c r="F48" s="3">
        <f t="shared" si="3"/>
        <v>8234</v>
      </c>
      <c r="G48" s="3">
        <f t="shared" si="3"/>
        <v>6870</v>
      </c>
      <c r="H48" s="3">
        <f t="shared" si="3"/>
        <v>3995</v>
      </c>
      <c r="I48" s="3">
        <f t="shared" si="3"/>
        <v>7719</v>
      </c>
      <c r="J48" s="3">
        <f t="shared" si="3"/>
        <v>7068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7714</v>
      </c>
      <c r="C50" s="3">
        <f t="shared" si="4"/>
        <v>8042</v>
      </c>
      <c r="D50" s="3">
        <f t="shared" si="4"/>
        <v>8307</v>
      </c>
      <c r="E50" s="3">
        <f t="shared" si="4"/>
        <v>8380</v>
      </c>
      <c r="F50" s="3">
        <f t="shared" si="4"/>
        <v>8747</v>
      </c>
      <c r="G50" s="3">
        <f t="shared" si="4"/>
        <v>7152</v>
      </c>
      <c r="H50" s="3">
        <f t="shared" si="4"/>
        <v>4228</v>
      </c>
      <c r="I50" s="3">
        <f t="shared" si="4"/>
        <v>8236</v>
      </c>
      <c r="J50" s="3">
        <f t="shared" si="4"/>
        <v>7511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90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  <row r="45" spans="1:1" x14ac:dyDescent="0.2">
      <c r="A45" t="s">
        <v>121</v>
      </c>
    </row>
    <row r="46" spans="1:1" x14ac:dyDescent="0.2">
      <c r="A46" t="s">
        <v>122</v>
      </c>
    </row>
    <row r="47" spans="1:1" x14ac:dyDescent="0.2">
      <c r="A47" t="s">
        <v>123</v>
      </c>
    </row>
    <row r="48" spans="1:1" x14ac:dyDescent="0.2">
      <c r="A48" t="s">
        <v>124</v>
      </c>
    </row>
    <row r="49" spans="1:1" x14ac:dyDescent="0.2">
      <c r="A49" t="s">
        <v>125</v>
      </c>
    </row>
    <row r="50" spans="1:1" x14ac:dyDescent="0.2">
      <c r="A50" t="s">
        <v>126</v>
      </c>
    </row>
    <row r="51" spans="1:1" x14ac:dyDescent="0.2">
      <c r="A51" t="s">
        <v>127</v>
      </c>
    </row>
    <row r="52" spans="1:1" x14ac:dyDescent="0.2">
      <c r="A52" t="s">
        <v>128</v>
      </c>
    </row>
    <row r="53" spans="1:1" x14ac:dyDescent="0.2">
      <c r="A53" t="s">
        <v>129</v>
      </c>
    </row>
    <row r="54" spans="1:1" x14ac:dyDescent="0.2">
      <c r="A54" t="s">
        <v>130</v>
      </c>
    </row>
    <row r="55" spans="1:1" x14ac:dyDescent="0.2">
      <c r="A55" t="s">
        <v>131</v>
      </c>
    </row>
    <row r="56" spans="1:1" x14ac:dyDescent="0.2">
      <c r="A56" t="s">
        <v>132</v>
      </c>
    </row>
    <row r="57" spans="1:1" x14ac:dyDescent="0.2">
      <c r="A57" t="s">
        <v>133</v>
      </c>
    </row>
    <row r="58" spans="1:1" x14ac:dyDescent="0.2">
      <c r="A58" t="s">
        <v>134</v>
      </c>
    </row>
    <row r="59" spans="1:1" x14ac:dyDescent="0.2">
      <c r="A59" t="s">
        <v>135</v>
      </c>
    </row>
    <row r="60" spans="1:1" x14ac:dyDescent="0.2">
      <c r="A60" t="s">
        <v>136</v>
      </c>
    </row>
    <row r="61" spans="1:1" x14ac:dyDescent="0.2">
      <c r="A61" t="s">
        <v>137</v>
      </c>
    </row>
    <row r="62" spans="1:1" x14ac:dyDescent="0.2">
      <c r="A62" t="s">
        <v>138</v>
      </c>
    </row>
    <row r="63" spans="1:1" x14ac:dyDescent="0.2">
      <c r="A63" t="s">
        <v>139</v>
      </c>
    </row>
    <row r="64" spans="1:1" x14ac:dyDescent="0.2">
      <c r="A64" t="s">
        <v>140</v>
      </c>
    </row>
    <row r="65" spans="1:1" x14ac:dyDescent="0.2">
      <c r="A65" t="s">
        <v>141</v>
      </c>
    </row>
    <row r="66" spans="1:1" x14ac:dyDescent="0.2">
      <c r="A66" t="s">
        <v>142</v>
      </c>
    </row>
    <row r="67" spans="1:1" x14ac:dyDescent="0.2">
      <c r="A67" t="s">
        <v>143</v>
      </c>
    </row>
    <row r="68" spans="1:1" x14ac:dyDescent="0.2">
      <c r="A68" t="s">
        <v>144</v>
      </c>
    </row>
    <row r="69" spans="1:1" x14ac:dyDescent="0.2">
      <c r="A69" t="s">
        <v>145</v>
      </c>
    </row>
    <row r="70" spans="1:1" x14ac:dyDescent="0.2">
      <c r="A70" t="s">
        <v>146</v>
      </c>
    </row>
    <row r="71" spans="1:1" x14ac:dyDescent="0.2">
      <c r="A71" t="s">
        <v>147</v>
      </c>
    </row>
    <row r="72" spans="1:1" x14ac:dyDescent="0.2">
      <c r="A72" t="s">
        <v>148</v>
      </c>
    </row>
    <row r="73" spans="1:1" x14ac:dyDescent="0.2">
      <c r="A73" t="s">
        <v>149</v>
      </c>
    </row>
    <row r="74" spans="1:1" x14ac:dyDescent="0.2">
      <c r="A74" t="s">
        <v>150</v>
      </c>
    </row>
    <row r="75" spans="1:1" x14ac:dyDescent="0.2">
      <c r="A75" t="s">
        <v>151</v>
      </c>
    </row>
    <row r="76" spans="1:1" x14ac:dyDescent="0.2">
      <c r="A76" t="s">
        <v>152</v>
      </c>
    </row>
    <row r="77" spans="1:1" x14ac:dyDescent="0.2">
      <c r="A77" t="s">
        <v>153</v>
      </c>
    </row>
    <row r="78" spans="1:1" x14ac:dyDescent="0.2">
      <c r="A78" t="s">
        <v>154</v>
      </c>
    </row>
    <row r="79" spans="1:1" x14ac:dyDescent="0.2">
      <c r="A79" t="s">
        <v>155</v>
      </c>
    </row>
    <row r="80" spans="1:1" x14ac:dyDescent="0.2">
      <c r="A80" t="s">
        <v>156</v>
      </c>
    </row>
    <row r="81" spans="1:1" x14ac:dyDescent="0.2">
      <c r="A81" t="s">
        <v>157</v>
      </c>
    </row>
    <row r="82" spans="1:1" x14ac:dyDescent="0.2">
      <c r="A82" t="s">
        <v>158</v>
      </c>
    </row>
    <row r="83" spans="1:1" x14ac:dyDescent="0.2">
      <c r="A83" t="s">
        <v>159</v>
      </c>
    </row>
    <row r="84" spans="1:1" x14ac:dyDescent="0.2">
      <c r="A84" t="s">
        <v>160</v>
      </c>
    </row>
    <row r="85" spans="1:1" x14ac:dyDescent="0.2">
      <c r="A85" t="s">
        <v>161</v>
      </c>
    </row>
    <row r="86" spans="1:1" x14ac:dyDescent="0.2">
      <c r="A86" t="s">
        <v>162</v>
      </c>
    </row>
    <row r="87" spans="1:1" x14ac:dyDescent="0.2">
      <c r="A87" t="s">
        <v>163</v>
      </c>
    </row>
    <row r="88" spans="1:1" x14ac:dyDescent="0.2">
      <c r="A88" t="s">
        <v>164</v>
      </c>
    </row>
    <row r="89" spans="1:1" x14ac:dyDescent="0.2">
      <c r="A89" t="s">
        <v>165</v>
      </c>
    </row>
    <row r="90" spans="1:1" x14ac:dyDescent="0.2">
      <c r="A90" t="s">
        <v>165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166</v>
      </c>
      <c r="B2">
        <v>3906</v>
      </c>
      <c r="C2">
        <v>4041</v>
      </c>
      <c r="D2">
        <v>4185</v>
      </c>
      <c r="E2">
        <v>4262</v>
      </c>
      <c r="F2">
        <v>4370</v>
      </c>
      <c r="G2">
        <v>3746</v>
      </c>
      <c r="H2">
        <v>2356</v>
      </c>
    </row>
    <row r="3" spans="1:8" x14ac:dyDescent="0.2">
      <c r="A3" t="s">
        <v>167</v>
      </c>
      <c r="B3">
        <v>4304</v>
      </c>
      <c r="C3">
        <v>4560</v>
      </c>
      <c r="D3">
        <v>4686</v>
      </c>
      <c r="E3">
        <v>4728</v>
      </c>
      <c r="F3">
        <v>5081</v>
      </c>
      <c r="G3">
        <v>4193</v>
      </c>
      <c r="H3">
        <v>2488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2019-01-21T14:14:31Z</cp:lastPrinted>
  <dcterms:created xsi:type="dcterms:W3CDTF">2002-04-15T12:51:06Z</dcterms:created>
  <dcterms:modified xsi:type="dcterms:W3CDTF">2019-01-21T14:14:43Z</dcterms:modified>
</cp:coreProperties>
</file>