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<sst xmlns="http://schemas.openxmlformats.org/spreadsheetml/2006/main" count="283" uniqueCount="112">
  <si>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</si>
  <si>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</si>
  <si>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</si>
  <si>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</si>
  <si>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</si>
  <si>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</si>
  <si>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</si>
  <si>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</si>
  <si>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</si>
  <si>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</si>
  <si>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</si>
  <si>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</si>
  <si>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</si>
  <si>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</si>
  <si>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</si>
  <si>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</si>
  <si>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</si>
  <si>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</si>
  <si>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</si>
  <si>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</si>
  <si>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</si>
  <si>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</si>
  <si>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</si>
  <si>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</si>
  <si>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</si>
  <si>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</si>
  <si>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</si>
  <si>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</si>
  <si>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</si>
  <si>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</si>
  <si>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</si>
  <si>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</si>
  <si>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</si>
  <si>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</si>
  <si>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</si>
  <si>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</si>
  <si>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</si>
  <si>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102 A18 Umfahrung Aesch</t>
  </si>
  <si>
    <t>DTV</t>
  </si>
  <si>
    <t>Koord. 2612259 / 1257420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</si>
  <si>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</si>
  <si>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</si>
  <si>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</si>
  <si>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</si>
  <si>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</si>
  <si>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</si>
  <si>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</si>
  <si>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</si>
  <si>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</si>
  <si>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</si>
  <si>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</si>
  <si>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</si>
  <si>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</si>
  <si>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</si>
  <si>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</si>
  <si>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</si>
  <si>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</si>
  <si>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</si>
  <si>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</si>
  <si>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309870  365 Tage      3.8%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</si>
  <si>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</si>
  <si>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</si>
  <si>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</si>
  <si>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</si>
  <si>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</si>
  <si>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</si>
  <si>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</si>
  <si>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</si>
  <si>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</si>
  <si>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</si>
  <si>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</si>
  <si>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</si>
  <si>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</si>
  <si>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</si>
  <si>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</si>
  <si>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</si>
  <si>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</si>
  <si>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</si>
  <si>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102 A18 Umfahrung Aesch, Ereignisse</t>
  </si>
  <si>
    <t>04.02.2018  Veranstaltung,   FCB-Match</t>
  </si>
  <si>
    <t>10.02.2018 bis 25.02.2018  Ferien Anfang/Ende,   Fasnachtsferien</t>
  </si>
  <si>
    <t>13.02.2018  Veranstaltung,   FCB - Manchester im St Jakobpark</t>
  </si>
  <si>
    <t>17.02.2018  Veranstaltung,   FCB-Match</t>
  </si>
  <si>
    <t>19.02.2018 bis 21.02.2018  Veranstaltung,   Basler Fasnacht</t>
  </si>
  <si>
    <t>05.03.2018 bis 14.12.2018  Bauarbeiten, Umlagerung wegen,   Aesch Hauptst, Hofgasse - Anschl A18</t>
  </si>
  <si>
    <t>14.03.2018  Umlagerung wegen, Behinderung,   A2 Ri BS 12.30 Uhr schw Unf nach Tu Schw'h &gt;b Ri gesp</t>
  </si>
  <si>
    <t>18.03.2018  Veranstaltung,   FCB-Match</t>
  </si>
  <si>
    <t>24.03.2018 bis 08.04.2018  Ferien Anfang/Ende,   Osterferien</t>
  </si>
  <si>
    <t>11.04.2018  Veranstaltung,   FCB-Match</t>
  </si>
  <si>
    <t>15.04.2018  Veranstaltung,   FCB-Match</t>
  </si>
  <si>
    <t>18.04.2018  Veranstaltung,   FCB-Match</t>
  </si>
  <si>
    <t>02.05.2018 bis 04.05.2018  Behinderung,   A18 Ri JU jew 21-06 Uhr div Sperrungen Mutt Süd - Rein Nord</t>
  </si>
  <si>
    <t>30.06.2018 bis 12.08.2018  Ferien Anfang/Ende,   Sommerferien</t>
  </si>
  <si>
    <t>01.08.2018  Veranstaltung,   FCB-Match</t>
  </si>
  <si>
    <t>04.08.2018  Veranstaltung,   FCB-Match</t>
  </si>
  <si>
    <t>25.08.2018 bis 26.08.2018  Veranstaltung,   Dittiger Flugtage</t>
  </si>
  <si>
    <t>02.09.2018  Veranstaltung,   FCB-Match</t>
  </si>
  <si>
    <t>06.09.2018 bis 07.09.2018  Unterhalt,   b Ri 20-05 Uhr gesp Aesch - Angenstein</t>
  </si>
  <si>
    <t>26.09.2018  Veranstaltung,   FCB-Match</t>
  </si>
  <si>
    <t>29.09.2018 bis 14.10.2018  Ferien Anfang/Ende,   Herbstferien</t>
  </si>
  <si>
    <t>03.10.2018  Anderes,   Tag der Deutschen Einheit (Feiertag)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</si>
  <si>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</si>
  <si>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</si>
  <si>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</si>
  <si>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01.11.2018  Anderes,   Allerheiligen regionaler Feiertag</t>
  </si>
  <si>
    <t>04.11.2018  Veranstaltung,   FCB-Match</t>
  </si>
  <si>
    <t>02.12.2018  Veranstaltung,   FCB-Match 16.00Uhr</t>
  </si>
  <si>
    <t>09.12.2018  Veranstaltung,   FCB-Match 16Uhr</t>
  </si>
  <si>
    <t>23.12.2018  Veranstaltung,   Sonntagsverkauf</t>
  </si>
  <si>
    <t>26.12.2018  Veranstaltung,   Stefanstag Feiertag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</si>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</sst>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102  A18 Umfahrung Aesch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11221</c:v>
                </c:pt>
                <c:pt idx="1">
                  <c:v>11774</c:v>
                </c:pt>
                <c:pt idx="2">
                  <c:v>12024</c:v>
                </c:pt>
                <c:pt idx="3">
                  <c:v>12108</c:v>
                </c:pt>
                <c:pt idx="4">
                  <c:v>12268</c:v>
                </c:pt>
                <c:pt idx="5">
                  <c:v>9716</c:v>
                </c:pt>
                <c:pt idx="6">
                  <c:v>7025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11552</c:v>
                </c:pt>
                <c:pt idx="1">
                  <c:v>12146</c:v>
                </c:pt>
                <c:pt idx="2">
                  <c:v>12445</c:v>
                </c:pt>
                <c:pt idx="3">
                  <c:v>12567</c:v>
                </c:pt>
                <c:pt idx="4">
                  <c:v>12919</c:v>
                </c:pt>
                <c:pt idx="5">
                  <c:v>10017</c:v>
                </c:pt>
                <c:pt idx="6">
                  <c:v>6990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15552"/>
        <c:axId val="85054208"/>
      </c:barChart>
      <c:catAx>
        <c:axId val="8501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5054208"/>
        <c:crosses val="autoZero"/>
        <c:auto val="1"/>
        <c:lblAlgn val="ctr"/>
        <c:lblOffset val="100"/>
        <c:noMultiLvlLbl val="0"/>
      </c:catAx>
      <c:valAx>
        <c:axId val="85054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015552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53</v>
      </c>
      <c r="C17" s="3">
        <v>52</v>
      </c>
      <c r="D17" s="3">
        <v>57</v>
      </c>
      <c r="E17" s="3">
        <v>58</v>
      </c>
      <c r="F17" s="3">
        <v>64</v>
      </c>
      <c r="G17" s="3">
        <v>154</v>
      </c>
      <c r="H17" s="3">
        <v>176</v>
      </c>
      <c r="I17" s="3">
        <v>57</v>
      </c>
      <c r="J17" s="3">
        <v>87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35</v>
      </c>
      <c r="C18" s="3">
        <v>28</v>
      </c>
      <c r="D18" s="3">
        <v>30</v>
      </c>
      <c r="E18" s="3">
        <v>29</v>
      </c>
      <c r="F18" s="3">
        <v>31</v>
      </c>
      <c r="G18" s="3">
        <v>88</v>
      </c>
      <c r="H18" s="3">
        <v>113</v>
      </c>
      <c r="I18" s="3">
        <v>30</v>
      </c>
      <c r="J18" s="3">
        <v>50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24</v>
      </c>
      <c r="C19" s="3">
        <v>19</v>
      </c>
      <c r="D19" s="3">
        <v>20</v>
      </c>
      <c r="E19" s="3">
        <v>20</v>
      </c>
      <c r="F19" s="3">
        <v>22</v>
      </c>
      <c r="G19" s="3">
        <v>57</v>
      </c>
      <c r="H19" s="3">
        <v>69</v>
      </c>
      <c r="I19" s="3">
        <v>21</v>
      </c>
      <c r="J19" s="3">
        <v>33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35</v>
      </c>
      <c r="C20" s="2">
        <v>35</v>
      </c>
      <c r="D20" s="2">
        <v>36</v>
      </c>
      <c r="E20" s="2">
        <v>35</v>
      </c>
      <c r="F20" s="2">
        <v>38</v>
      </c>
      <c r="G20" s="2">
        <v>46</v>
      </c>
      <c r="H20" s="2">
        <v>55</v>
      </c>
      <c r="I20" s="2">
        <v>36</v>
      </c>
      <c r="J20" s="2">
        <v>40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83</v>
      </c>
      <c r="C21" s="2">
        <v>87</v>
      </c>
      <c r="D21" s="2">
        <v>84</v>
      </c>
      <c r="E21" s="2">
        <v>87</v>
      </c>
      <c r="F21" s="2">
        <v>85</v>
      </c>
      <c r="G21" s="2">
        <v>54</v>
      </c>
      <c r="H21" s="2">
        <v>47</v>
      </c>
      <c r="I21" s="2">
        <v>85</v>
      </c>
      <c r="J21" s="2">
        <v>75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313</v>
      </c>
      <c r="C22" s="3">
        <v>333</v>
      </c>
      <c r="D22" s="3">
        <v>331</v>
      </c>
      <c r="E22" s="3">
        <v>321</v>
      </c>
      <c r="F22" s="3">
        <v>313</v>
      </c>
      <c r="G22" s="3">
        <v>82</v>
      </c>
      <c r="H22" s="3">
        <v>50</v>
      </c>
      <c r="I22" s="3">
        <v>322</v>
      </c>
      <c r="J22" s="3">
        <v>249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596</v>
      </c>
      <c r="C23" s="3">
        <v>634</v>
      </c>
      <c r="D23" s="3">
        <v>627</v>
      </c>
      <c r="E23" s="3">
        <v>615</v>
      </c>
      <c r="F23" s="3">
        <v>603</v>
      </c>
      <c r="G23" s="3">
        <v>152</v>
      </c>
      <c r="H23" s="3">
        <v>72</v>
      </c>
      <c r="I23" s="3">
        <v>615</v>
      </c>
      <c r="J23" s="3">
        <v>472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565</v>
      </c>
      <c r="C24" s="3">
        <v>600</v>
      </c>
      <c r="D24" s="3">
        <v>598</v>
      </c>
      <c r="E24" s="3">
        <v>597</v>
      </c>
      <c r="F24" s="3">
        <v>564</v>
      </c>
      <c r="G24" s="3">
        <v>232</v>
      </c>
      <c r="H24" s="3">
        <v>95</v>
      </c>
      <c r="I24" s="3">
        <v>585</v>
      </c>
      <c r="J24" s="3">
        <v>465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474</v>
      </c>
      <c r="C25" s="3">
        <v>502</v>
      </c>
      <c r="D25" s="3">
        <v>509</v>
      </c>
      <c r="E25" s="3">
        <v>510</v>
      </c>
      <c r="F25" s="3">
        <v>491</v>
      </c>
      <c r="G25" s="3">
        <v>334</v>
      </c>
      <c r="H25" s="3">
        <v>160</v>
      </c>
      <c r="I25" s="3">
        <v>497</v>
      </c>
      <c r="J25" s="3">
        <v>426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496</v>
      </c>
      <c r="C26" s="3">
        <v>515</v>
      </c>
      <c r="D26" s="3">
        <v>527</v>
      </c>
      <c r="E26" s="3">
        <v>537</v>
      </c>
      <c r="F26" s="3">
        <v>541</v>
      </c>
      <c r="G26" s="3">
        <v>491</v>
      </c>
      <c r="H26" s="3">
        <v>281</v>
      </c>
      <c r="I26" s="3">
        <v>523</v>
      </c>
      <c r="J26" s="3">
        <v>484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568</v>
      </c>
      <c r="C27" s="3">
        <v>584</v>
      </c>
      <c r="D27" s="3">
        <v>600</v>
      </c>
      <c r="E27" s="3">
        <v>606</v>
      </c>
      <c r="F27" s="3">
        <v>632</v>
      </c>
      <c r="G27" s="3">
        <v>603</v>
      </c>
      <c r="H27" s="3">
        <v>399</v>
      </c>
      <c r="I27" s="3">
        <v>598</v>
      </c>
      <c r="J27" s="3">
        <v>570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646</v>
      </c>
      <c r="C28" s="3">
        <v>656</v>
      </c>
      <c r="D28" s="3">
        <v>689</v>
      </c>
      <c r="E28" s="3">
        <v>690</v>
      </c>
      <c r="F28" s="3">
        <v>719</v>
      </c>
      <c r="G28" s="3">
        <v>672</v>
      </c>
      <c r="H28" s="3">
        <v>474</v>
      </c>
      <c r="I28" s="3">
        <v>680</v>
      </c>
      <c r="J28" s="3">
        <v>649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599</v>
      </c>
      <c r="C29" s="3">
        <v>625</v>
      </c>
      <c r="D29" s="3">
        <v>638</v>
      </c>
      <c r="E29" s="3">
        <v>647</v>
      </c>
      <c r="F29" s="3">
        <v>666</v>
      </c>
      <c r="G29" s="3">
        <v>687</v>
      </c>
      <c r="H29" s="3">
        <v>476</v>
      </c>
      <c r="I29" s="3">
        <v>635</v>
      </c>
      <c r="J29" s="3">
        <v>620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643</v>
      </c>
      <c r="C30" s="3">
        <v>661</v>
      </c>
      <c r="D30" s="3">
        <v>684</v>
      </c>
      <c r="E30" s="3">
        <v>696</v>
      </c>
      <c r="F30" s="3">
        <v>728</v>
      </c>
      <c r="G30" s="3">
        <v>727</v>
      </c>
      <c r="H30" s="3">
        <v>498</v>
      </c>
      <c r="I30" s="3">
        <v>682</v>
      </c>
      <c r="J30" s="3">
        <v>663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705</v>
      </c>
      <c r="C31" s="3">
        <v>727</v>
      </c>
      <c r="D31" s="3">
        <v>733</v>
      </c>
      <c r="E31" s="3">
        <v>748</v>
      </c>
      <c r="F31" s="3">
        <v>825</v>
      </c>
      <c r="G31" s="3">
        <v>739</v>
      </c>
      <c r="H31" s="3">
        <v>519</v>
      </c>
      <c r="I31" s="3">
        <v>747</v>
      </c>
      <c r="J31" s="3">
        <v>714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914</v>
      </c>
      <c r="C32" s="3">
        <v>946</v>
      </c>
      <c r="D32" s="3">
        <v>962</v>
      </c>
      <c r="E32" s="3">
        <v>954</v>
      </c>
      <c r="F32" s="3">
        <v>1026</v>
      </c>
      <c r="G32" s="3">
        <v>759</v>
      </c>
      <c r="H32" s="3">
        <v>562</v>
      </c>
      <c r="I32" s="3">
        <v>960</v>
      </c>
      <c r="J32" s="3">
        <v>875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1162</v>
      </c>
      <c r="C33" s="3">
        <v>1181</v>
      </c>
      <c r="D33" s="3">
        <v>1172</v>
      </c>
      <c r="E33" s="3">
        <v>1194</v>
      </c>
      <c r="F33" s="3">
        <v>1139</v>
      </c>
      <c r="G33" s="3">
        <v>792</v>
      </c>
      <c r="H33" s="3">
        <v>578</v>
      </c>
      <c r="I33" s="3">
        <v>1170</v>
      </c>
      <c r="J33" s="3">
        <v>1031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1066</v>
      </c>
      <c r="C34" s="3">
        <v>1119</v>
      </c>
      <c r="D34" s="3">
        <v>1114</v>
      </c>
      <c r="E34" s="3">
        <v>1113</v>
      </c>
      <c r="F34" s="3">
        <v>1023</v>
      </c>
      <c r="G34" s="3">
        <v>762</v>
      </c>
      <c r="H34" s="3">
        <v>591</v>
      </c>
      <c r="I34" s="3">
        <v>1087</v>
      </c>
      <c r="J34" s="3">
        <v>970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746</v>
      </c>
      <c r="C35" s="3">
        <v>810</v>
      </c>
      <c r="D35" s="3">
        <v>838</v>
      </c>
      <c r="E35" s="3">
        <v>854</v>
      </c>
      <c r="F35" s="3">
        <v>796</v>
      </c>
      <c r="G35" s="3">
        <v>589</v>
      </c>
      <c r="H35" s="3">
        <v>511</v>
      </c>
      <c r="I35" s="3">
        <v>809</v>
      </c>
      <c r="J35" s="3">
        <v>735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511</v>
      </c>
      <c r="C36" s="3">
        <v>541</v>
      </c>
      <c r="D36" s="3">
        <v>569</v>
      </c>
      <c r="E36" s="3">
        <v>579</v>
      </c>
      <c r="F36" s="3">
        <v>569</v>
      </c>
      <c r="G36" s="3">
        <v>431</v>
      </c>
      <c r="H36" s="3">
        <v>414</v>
      </c>
      <c r="I36" s="3">
        <v>554</v>
      </c>
      <c r="J36" s="3">
        <v>516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363</v>
      </c>
      <c r="C37" s="3">
        <v>391</v>
      </c>
      <c r="D37" s="3">
        <v>421</v>
      </c>
      <c r="E37" s="3">
        <v>427</v>
      </c>
      <c r="F37" s="3">
        <v>417</v>
      </c>
      <c r="G37" s="3">
        <v>351</v>
      </c>
      <c r="H37" s="3">
        <v>336</v>
      </c>
      <c r="I37" s="3">
        <v>404</v>
      </c>
      <c r="J37" s="3">
        <v>386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290</v>
      </c>
      <c r="C38" s="3">
        <v>335</v>
      </c>
      <c r="D38" s="3">
        <v>367</v>
      </c>
      <c r="E38" s="3">
        <v>358</v>
      </c>
      <c r="F38" s="3">
        <v>362</v>
      </c>
      <c r="G38" s="3">
        <v>327</v>
      </c>
      <c r="H38" s="3">
        <v>262</v>
      </c>
      <c r="I38" s="3">
        <v>342</v>
      </c>
      <c r="J38" s="3">
        <v>329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227</v>
      </c>
      <c r="C39" s="3">
        <v>262</v>
      </c>
      <c r="D39" s="3">
        <v>288</v>
      </c>
      <c r="E39" s="3">
        <v>289</v>
      </c>
      <c r="F39" s="3">
        <v>357</v>
      </c>
      <c r="G39" s="3">
        <v>330</v>
      </c>
      <c r="H39" s="3">
        <v>187</v>
      </c>
      <c r="I39" s="3">
        <v>284</v>
      </c>
      <c r="J39" s="3">
        <v>277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107</v>
      </c>
      <c r="C40" s="3">
        <v>130</v>
      </c>
      <c r="D40" s="3">
        <v>130</v>
      </c>
      <c r="E40" s="3">
        <v>144</v>
      </c>
      <c r="F40" s="3">
        <v>258</v>
      </c>
      <c r="G40" s="3">
        <v>259</v>
      </c>
      <c r="H40" s="3">
        <v>100</v>
      </c>
      <c r="I40" s="3">
        <v>154</v>
      </c>
      <c r="J40" s="3">
        <v>161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11221</v>
      </c>
      <c r="C42" s="5">
        <f t="shared" si="0"/>
        <v>11773</v>
      </c>
      <c r="D42" s="5">
        <f t="shared" si="0"/>
        <v>12024</v>
      </c>
      <c r="E42" s="5">
        <f t="shared" si="0"/>
        <v>12108</v>
      </c>
      <c r="F42" s="5">
        <f t="shared" si="0"/>
        <v>12269</v>
      </c>
      <c r="G42" s="5">
        <f t="shared" si="0"/>
        <v>9718</v>
      </c>
      <c r="H42" s="5">
        <f t="shared" si="0"/>
        <v>7025</v>
      </c>
      <c r="I42" s="5">
        <f t="shared" si="0"/>
        <v>11877</v>
      </c>
      <c r="J42" s="5">
        <f t="shared" si="0"/>
        <v>10877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4399</v>
      </c>
      <c r="C44" s="1">
        <f t="shared" si="1"/>
        <v>4597</v>
      </c>
      <c r="D44" s="1">
        <f t="shared" si="1"/>
        <v>4655</v>
      </c>
      <c r="E44" s="1">
        <f t="shared" si="1"/>
        <v>4694</v>
      </c>
      <c r="F44" s="1">
        <f t="shared" si="1"/>
        <v>4553</v>
      </c>
      <c r="G44" s="1">
        <f t="shared" si="1"/>
        <v>3333</v>
      </c>
      <c r="H44" s="1">
        <f t="shared" si="1"/>
        <v>2656</v>
      </c>
      <c r="I44" s="1">
        <f t="shared" si="1"/>
        <v>4580</v>
      </c>
      <c r="J44" s="1">
        <f t="shared" si="1"/>
        <v>4127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877</v>
      </c>
      <c r="C46" s="1">
        <f t="shared" ref="C46:J46" si="2">SUM(C39:C40) +SUM(C17:C22)</f>
        <v>946</v>
      </c>
      <c r="D46" s="1">
        <f t="shared" si="2"/>
        <v>976</v>
      </c>
      <c r="E46" s="1">
        <f t="shared" si="2"/>
        <v>983</v>
      </c>
      <c r="F46" s="1">
        <f t="shared" si="2"/>
        <v>1168</v>
      </c>
      <c r="G46" s="1">
        <f t="shared" si="2"/>
        <v>1070</v>
      </c>
      <c r="H46" s="1">
        <f t="shared" si="2"/>
        <v>797</v>
      </c>
      <c r="I46" s="1">
        <f t="shared" si="2"/>
        <v>989</v>
      </c>
      <c r="J46" s="1">
        <f t="shared" si="2"/>
        <v>972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9458</v>
      </c>
      <c r="C48" s="3">
        <f t="shared" si="3"/>
        <v>9858</v>
      </c>
      <c r="D48" s="3">
        <f t="shared" si="3"/>
        <v>10054</v>
      </c>
      <c r="E48" s="3">
        <f t="shared" si="3"/>
        <v>10152</v>
      </c>
      <c r="F48" s="3">
        <f t="shared" si="3"/>
        <v>10136</v>
      </c>
      <c r="G48" s="3">
        <f t="shared" si="3"/>
        <v>8169</v>
      </c>
      <c r="H48" s="3">
        <f t="shared" si="3"/>
        <v>5894</v>
      </c>
      <c r="I48" s="3">
        <f t="shared" si="3"/>
        <v>9931</v>
      </c>
      <c r="J48" s="3">
        <f t="shared" si="3"/>
        <v>9104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10344</v>
      </c>
      <c r="C50" s="3">
        <f t="shared" si="4"/>
        <v>10827</v>
      </c>
      <c r="D50" s="3">
        <f t="shared" si="4"/>
        <v>11048</v>
      </c>
      <c r="E50" s="3">
        <f t="shared" si="4"/>
        <v>11125</v>
      </c>
      <c r="F50" s="3">
        <f t="shared" si="4"/>
        <v>11101</v>
      </c>
      <c r="G50" s="3">
        <f t="shared" si="4"/>
        <v>8648</v>
      </c>
      <c r="H50" s="3">
        <f t="shared" si="4"/>
        <v>6228</v>
      </c>
      <c r="I50" s="3">
        <f t="shared" si="4"/>
        <v>10888</v>
      </c>
      <c r="J50" s="3">
        <f t="shared" si="4"/>
        <v>9905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25</v>
      </c>
      <c r="C88" s="3">
        <v>27</v>
      </c>
      <c r="D88" s="3">
        <v>22</v>
      </c>
      <c r="E88" s="3">
        <v>23</v>
      </c>
      <c r="F88" s="3">
        <v>28</v>
      </c>
      <c r="G88" s="3">
        <v>76</v>
      </c>
      <c r="H88" s="3">
        <v>110</v>
      </c>
      <c r="I88" s="3">
        <v>25</v>
      </c>
      <c r="J88" s="3">
        <v>44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21</v>
      </c>
      <c r="C89" s="3">
        <v>17</v>
      </c>
      <c r="D89" s="3">
        <v>16</v>
      </c>
      <c r="E89" s="3">
        <v>17</v>
      </c>
      <c r="F89" s="3">
        <v>16</v>
      </c>
      <c r="G89" s="3">
        <v>41</v>
      </c>
      <c r="H89" s="3">
        <v>61</v>
      </c>
      <c r="I89" s="3">
        <v>17</v>
      </c>
      <c r="J89" s="3">
        <v>27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25</v>
      </c>
      <c r="C90" s="3">
        <v>22</v>
      </c>
      <c r="D90" s="3">
        <v>22</v>
      </c>
      <c r="E90" s="3">
        <v>23</v>
      </c>
      <c r="F90" s="3">
        <v>24</v>
      </c>
      <c r="G90" s="3">
        <v>34</v>
      </c>
      <c r="H90" s="3">
        <v>39</v>
      </c>
      <c r="I90" s="3">
        <v>23</v>
      </c>
      <c r="J90" s="3">
        <v>27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56</v>
      </c>
      <c r="C91" s="2">
        <v>57</v>
      </c>
      <c r="D91" s="2">
        <v>58</v>
      </c>
      <c r="E91" s="2">
        <v>59</v>
      </c>
      <c r="F91" s="2">
        <v>60</v>
      </c>
      <c r="G91" s="2">
        <v>50</v>
      </c>
      <c r="H91" s="2">
        <v>45</v>
      </c>
      <c r="I91" s="2">
        <v>58</v>
      </c>
      <c r="J91" s="2">
        <v>55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189</v>
      </c>
      <c r="C92" s="2">
        <v>196</v>
      </c>
      <c r="D92" s="2">
        <v>190</v>
      </c>
      <c r="E92" s="2">
        <v>195</v>
      </c>
      <c r="F92" s="2">
        <v>190</v>
      </c>
      <c r="G92" s="2">
        <v>82</v>
      </c>
      <c r="H92" s="2">
        <v>50</v>
      </c>
      <c r="I92" s="2">
        <v>192</v>
      </c>
      <c r="J92" s="2">
        <v>156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695</v>
      </c>
      <c r="C93" s="3">
        <v>745</v>
      </c>
      <c r="D93" s="3">
        <v>752</v>
      </c>
      <c r="E93" s="3">
        <v>732</v>
      </c>
      <c r="F93" s="3">
        <v>692</v>
      </c>
      <c r="G93" s="3">
        <v>161</v>
      </c>
      <c r="H93" s="3">
        <v>75</v>
      </c>
      <c r="I93" s="3">
        <v>723</v>
      </c>
      <c r="J93" s="3">
        <v>551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1266</v>
      </c>
      <c r="C94" s="3">
        <v>1356</v>
      </c>
      <c r="D94" s="3">
        <v>1367</v>
      </c>
      <c r="E94" s="3">
        <v>1361</v>
      </c>
      <c r="F94" s="3">
        <v>1300</v>
      </c>
      <c r="G94" s="3">
        <v>285</v>
      </c>
      <c r="H94" s="3">
        <v>121</v>
      </c>
      <c r="I94" s="3">
        <v>1330</v>
      </c>
      <c r="J94" s="3">
        <v>1009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1105</v>
      </c>
      <c r="C95" s="3">
        <v>1179</v>
      </c>
      <c r="D95" s="3">
        <v>1178</v>
      </c>
      <c r="E95" s="3">
        <v>1192</v>
      </c>
      <c r="F95" s="3">
        <v>1126</v>
      </c>
      <c r="G95" s="3">
        <v>447</v>
      </c>
      <c r="H95" s="3">
        <v>155</v>
      </c>
      <c r="I95" s="3">
        <v>1156</v>
      </c>
      <c r="J95" s="3">
        <v>912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777</v>
      </c>
      <c r="C96" s="3">
        <v>829</v>
      </c>
      <c r="D96" s="3">
        <v>816</v>
      </c>
      <c r="E96" s="3">
        <v>861</v>
      </c>
      <c r="F96" s="3">
        <v>827</v>
      </c>
      <c r="G96" s="3">
        <v>637</v>
      </c>
      <c r="H96" s="3">
        <v>261</v>
      </c>
      <c r="I96" s="3">
        <v>822</v>
      </c>
      <c r="J96" s="3">
        <v>716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663</v>
      </c>
      <c r="C97" s="3">
        <v>690</v>
      </c>
      <c r="D97" s="3">
        <v>715</v>
      </c>
      <c r="E97" s="3">
        <v>734</v>
      </c>
      <c r="F97" s="3">
        <v>745</v>
      </c>
      <c r="G97" s="3">
        <v>751</v>
      </c>
      <c r="H97" s="3">
        <v>388</v>
      </c>
      <c r="I97" s="3">
        <v>709</v>
      </c>
      <c r="J97" s="3">
        <v>669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626</v>
      </c>
      <c r="C98" s="3">
        <v>640</v>
      </c>
      <c r="D98" s="3">
        <v>646</v>
      </c>
      <c r="E98" s="3">
        <v>690</v>
      </c>
      <c r="F98" s="3">
        <v>719</v>
      </c>
      <c r="G98" s="3">
        <v>788</v>
      </c>
      <c r="H98" s="3">
        <v>443</v>
      </c>
      <c r="I98" s="3">
        <v>664</v>
      </c>
      <c r="J98" s="3">
        <v>650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590</v>
      </c>
      <c r="C99" s="3">
        <v>607</v>
      </c>
      <c r="D99" s="3">
        <v>639</v>
      </c>
      <c r="E99" s="3">
        <v>647</v>
      </c>
      <c r="F99" s="3">
        <v>702</v>
      </c>
      <c r="G99" s="3">
        <v>763</v>
      </c>
      <c r="H99" s="3">
        <v>477</v>
      </c>
      <c r="I99" s="3">
        <v>637</v>
      </c>
      <c r="J99" s="3">
        <v>632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633</v>
      </c>
      <c r="C100" s="3">
        <v>633</v>
      </c>
      <c r="D100" s="3">
        <v>689</v>
      </c>
      <c r="E100" s="3">
        <v>658</v>
      </c>
      <c r="F100" s="3">
        <v>703</v>
      </c>
      <c r="G100" s="3">
        <v>748</v>
      </c>
      <c r="H100" s="3">
        <v>504</v>
      </c>
      <c r="I100" s="3">
        <v>663</v>
      </c>
      <c r="J100" s="3">
        <v>652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719</v>
      </c>
      <c r="C101" s="3">
        <v>731</v>
      </c>
      <c r="D101" s="3">
        <v>798</v>
      </c>
      <c r="E101" s="3">
        <v>768</v>
      </c>
      <c r="F101" s="3">
        <v>797</v>
      </c>
      <c r="G101" s="3">
        <v>788</v>
      </c>
      <c r="H101" s="3">
        <v>554</v>
      </c>
      <c r="I101" s="3">
        <v>763</v>
      </c>
      <c r="J101" s="3">
        <v>736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666</v>
      </c>
      <c r="C102" s="3">
        <v>685</v>
      </c>
      <c r="D102" s="3">
        <v>721</v>
      </c>
      <c r="E102" s="3">
        <v>726</v>
      </c>
      <c r="F102" s="3">
        <v>770</v>
      </c>
      <c r="G102" s="3">
        <v>738</v>
      </c>
      <c r="H102" s="3">
        <v>581</v>
      </c>
      <c r="I102" s="3">
        <v>713</v>
      </c>
      <c r="J102" s="3">
        <v>698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705</v>
      </c>
      <c r="C103" s="3">
        <v>724</v>
      </c>
      <c r="D103" s="3">
        <v>743</v>
      </c>
      <c r="E103" s="3">
        <v>750</v>
      </c>
      <c r="F103" s="3">
        <v>790</v>
      </c>
      <c r="G103" s="3">
        <v>655</v>
      </c>
      <c r="H103" s="3">
        <v>577</v>
      </c>
      <c r="I103" s="3">
        <v>742</v>
      </c>
      <c r="J103" s="3">
        <v>706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764</v>
      </c>
      <c r="C104" s="3">
        <v>809</v>
      </c>
      <c r="D104" s="3">
        <v>811</v>
      </c>
      <c r="E104" s="3">
        <v>809</v>
      </c>
      <c r="F104" s="3">
        <v>808</v>
      </c>
      <c r="G104" s="3">
        <v>634</v>
      </c>
      <c r="H104" s="3">
        <v>597</v>
      </c>
      <c r="I104" s="3">
        <v>800</v>
      </c>
      <c r="J104" s="3">
        <v>747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656</v>
      </c>
      <c r="C105" s="3">
        <v>694</v>
      </c>
      <c r="D105" s="3">
        <v>704</v>
      </c>
      <c r="E105" s="3">
        <v>723</v>
      </c>
      <c r="F105" s="3">
        <v>733</v>
      </c>
      <c r="G105" s="3">
        <v>614</v>
      </c>
      <c r="H105" s="3">
        <v>567</v>
      </c>
      <c r="I105" s="3">
        <v>702</v>
      </c>
      <c r="J105" s="3">
        <v>670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490</v>
      </c>
      <c r="C106" s="3">
        <v>545</v>
      </c>
      <c r="D106" s="3">
        <v>555</v>
      </c>
      <c r="E106" s="3">
        <v>571</v>
      </c>
      <c r="F106" s="3">
        <v>638</v>
      </c>
      <c r="G106" s="3">
        <v>481</v>
      </c>
      <c r="H106" s="3">
        <v>448</v>
      </c>
      <c r="I106" s="3">
        <v>559</v>
      </c>
      <c r="J106" s="3">
        <v>532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316</v>
      </c>
      <c r="C107" s="3">
        <v>337</v>
      </c>
      <c r="D107" s="3">
        <v>352</v>
      </c>
      <c r="E107" s="3">
        <v>361</v>
      </c>
      <c r="F107" s="3">
        <v>409</v>
      </c>
      <c r="G107" s="3">
        <v>334</v>
      </c>
      <c r="H107" s="3">
        <v>343</v>
      </c>
      <c r="I107" s="3">
        <v>355</v>
      </c>
      <c r="J107" s="3">
        <v>350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216</v>
      </c>
      <c r="C108" s="3">
        <v>230</v>
      </c>
      <c r="D108" s="3">
        <v>245</v>
      </c>
      <c r="E108" s="3">
        <v>239</v>
      </c>
      <c r="F108" s="3">
        <v>286</v>
      </c>
      <c r="G108" s="3">
        <v>267</v>
      </c>
      <c r="H108" s="3">
        <v>260</v>
      </c>
      <c r="I108" s="3">
        <v>243</v>
      </c>
      <c r="J108" s="3">
        <v>249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175</v>
      </c>
      <c r="C109" s="3">
        <v>198</v>
      </c>
      <c r="D109" s="3">
        <v>209</v>
      </c>
      <c r="E109" s="3">
        <v>211</v>
      </c>
      <c r="F109" s="3">
        <v>229</v>
      </c>
      <c r="G109" s="3">
        <v>246</v>
      </c>
      <c r="H109" s="3">
        <v>184</v>
      </c>
      <c r="I109" s="3">
        <v>204</v>
      </c>
      <c r="J109" s="3">
        <v>207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123</v>
      </c>
      <c r="C110" s="3">
        <v>135</v>
      </c>
      <c r="D110" s="3">
        <v>144</v>
      </c>
      <c r="E110" s="3">
        <v>151</v>
      </c>
      <c r="F110" s="3">
        <v>192</v>
      </c>
      <c r="G110" s="3">
        <v>227</v>
      </c>
      <c r="H110" s="3">
        <v>103</v>
      </c>
      <c r="I110" s="3">
        <v>149</v>
      </c>
      <c r="J110" s="3">
        <v>154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53</v>
      </c>
      <c r="C111" s="3">
        <v>58</v>
      </c>
      <c r="D111" s="3">
        <v>56</v>
      </c>
      <c r="E111" s="3">
        <v>68</v>
      </c>
      <c r="F111" s="3">
        <v>135</v>
      </c>
      <c r="G111" s="3">
        <v>169</v>
      </c>
      <c r="H111" s="3">
        <v>45</v>
      </c>
      <c r="I111" s="3">
        <v>74</v>
      </c>
      <c r="J111" s="3">
        <v>83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11554</v>
      </c>
      <c r="C113" s="5">
        <f t="shared" si="5"/>
        <v>12144</v>
      </c>
      <c r="D113" s="5">
        <f t="shared" si="5"/>
        <v>12448</v>
      </c>
      <c r="E113" s="5">
        <f t="shared" si="5"/>
        <v>12569</v>
      </c>
      <c r="F113" s="5">
        <f t="shared" si="5"/>
        <v>12919</v>
      </c>
      <c r="G113" s="5">
        <f t="shared" si="5"/>
        <v>10016</v>
      </c>
      <c r="H113" s="5">
        <f t="shared" si="5"/>
        <v>6988</v>
      </c>
      <c r="I113" s="5">
        <f t="shared" si="5"/>
        <v>12323</v>
      </c>
      <c r="J113" s="5">
        <f t="shared" si="5"/>
        <v>11232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2931</v>
      </c>
      <c r="C115" s="1">
        <f t="shared" si="6"/>
        <v>3109</v>
      </c>
      <c r="D115" s="1">
        <f t="shared" si="6"/>
        <v>3165</v>
      </c>
      <c r="E115" s="1">
        <f t="shared" si="6"/>
        <v>3214</v>
      </c>
      <c r="F115" s="1">
        <f t="shared" si="6"/>
        <v>3378</v>
      </c>
      <c r="G115" s="1">
        <f t="shared" si="6"/>
        <v>2718</v>
      </c>
      <c r="H115" s="1">
        <f t="shared" si="6"/>
        <v>2532</v>
      </c>
      <c r="I115" s="1">
        <f t="shared" si="6"/>
        <v>3158</v>
      </c>
      <c r="J115" s="1">
        <f t="shared" si="6"/>
        <v>3005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1187</v>
      </c>
      <c r="C117" s="1">
        <f t="shared" ref="C117:J117" si="7">SUM(C110:C111) +SUM(C88:C93)</f>
        <v>1257</v>
      </c>
      <c r="D117" s="1">
        <f t="shared" si="7"/>
        <v>1260</v>
      </c>
      <c r="E117" s="1">
        <f t="shared" si="7"/>
        <v>1268</v>
      </c>
      <c r="F117" s="1">
        <f t="shared" si="7"/>
        <v>1337</v>
      </c>
      <c r="G117" s="1">
        <f t="shared" si="7"/>
        <v>840</v>
      </c>
      <c r="H117" s="1">
        <f t="shared" si="7"/>
        <v>528</v>
      </c>
      <c r="I117" s="1">
        <f t="shared" si="7"/>
        <v>1261</v>
      </c>
      <c r="J117" s="1">
        <f t="shared" si="7"/>
        <v>1097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8926</v>
      </c>
      <c r="C119" s="3">
        <f t="shared" si="8"/>
        <v>9333</v>
      </c>
      <c r="D119" s="3">
        <f t="shared" si="8"/>
        <v>9612</v>
      </c>
      <c r="E119" s="3">
        <f t="shared" si="8"/>
        <v>9729</v>
      </c>
      <c r="F119" s="3">
        <f t="shared" si="8"/>
        <v>10053</v>
      </c>
      <c r="G119" s="3">
        <f t="shared" si="8"/>
        <v>8645</v>
      </c>
      <c r="H119" s="3">
        <f t="shared" si="8"/>
        <v>6155</v>
      </c>
      <c r="I119" s="3">
        <f t="shared" si="8"/>
        <v>9528</v>
      </c>
      <c r="J119" s="3">
        <f t="shared" si="8"/>
        <v>8919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10367</v>
      </c>
      <c r="C121" s="3">
        <f t="shared" si="9"/>
        <v>10887</v>
      </c>
      <c r="D121" s="3">
        <f t="shared" si="9"/>
        <v>11188</v>
      </c>
      <c r="E121" s="3">
        <f t="shared" si="9"/>
        <v>11301</v>
      </c>
      <c r="F121" s="3">
        <f t="shared" si="9"/>
        <v>11582</v>
      </c>
      <c r="G121" s="3">
        <f t="shared" si="9"/>
        <v>9176</v>
      </c>
      <c r="H121" s="3">
        <f t="shared" si="9"/>
        <v>6460</v>
      </c>
      <c r="I121" s="3">
        <f t="shared" si="9"/>
        <v>11062</v>
      </c>
      <c r="J121" s="3">
        <f t="shared" si="9"/>
        <v>10135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14:47&amp;C&amp;6HR/HR/LEER/LEER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78</v>
      </c>
      <c r="C17" s="3">
        <v>79</v>
      </c>
      <c r="D17" s="3">
        <v>79</v>
      </c>
      <c r="E17" s="3">
        <v>81</v>
      </c>
      <c r="F17" s="3">
        <v>92</v>
      </c>
      <c r="G17" s="3">
        <v>230</v>
      </c>
      <c r="H17" s="3">
        <v>286</v>
      </c>
      <c r="I17" s="3">
        <v>82</v>
      </c>
      <c r="J17" s="3">
        <v>131</v>
      </c>
    </row>
    <row r="18" spans="1:10" x14ac:dyDescent="0.2">
      <c r="A18" s="3" t="s">
        <v>3</v>
      </c>
      <c r="B18" s="3">
        <v>56</v>
      </c>
      <c r="C18" s="3">
        <v>45</v>
      </c>
      <c r="D18" s="3">
        <v>46</v>
      </c>
      <c r="E18" s="3">
        <v>46</v>
      </c>
      <c r="F18" s="3">
        <v>47</v>
      </c>
      <c r="G18" s="3">
        <v>129</v>
      </c>
      <c r="H18" s="3">
        <v>174</v>
      </c>
      <c r="I18" s="3">
        <v>47</v>
      </c>
      <c r="J18" s="3">
        <v>77</v>
      </c>
    </row>
    <row r="19" spans="1:10" x14ac:dyDescent="0.2">
      <c r="A19" s="3" t="s">
        <v>4</v>
      </c>
      <c r="B19" s="3">
        <v>49</v>
      </c>
      <c r="C19" s="3">
        <v>41</v>
      </c>
      <c r="D19" s="3">
        <v>42</v>
      </c>
      <c r="E19" s="3">
        <v>43</v>
      </c>
      <c r="F19" s="3">
        <v>46</v>
      </c>
      <c r="G19" s="3">
        <v>91</v>
      </c>
      <c r="H19" s="3">
        <v>108</v>
      </c>
      <c r="I19" s="3">
        <v>44</v>
      </c>
      <c r="J19" s="3">
        <v>60</v>
      </c>
    </row>
    <row r="20" spans="1:10" x14ac:dyDescent="0.2">
      <c r="A20" s="4" t="s">
        <v>5</v>
      </c>
      <c r="B20" s="2">
        <v>91</v>
      </c>
      <c r="C20" s="2">
        <v>92</v>
      </c>
      <c r="D20" s="2">
        <v>94</v>
      </c>
      <c r="E20" s="2">
        <v>94</v>
      </c>
      <c r="F20" s="2">
        <v>98</v>
      </c>
      <c r="G20" s="2">
        <v>96</v>
      </c>
      <c r="H20" s="2">
        <v>100</v>
      </c>
      <c r="I20" s="2">
        <v>94</v>
      </c>
      <c r="J20" s="2">
        <v>95</v>
      </c>
    </row>
    <row r="21" spans="1:10" x14ac:dyDescent="0.2">
      <c r="A21" s="4" t="s">
        <v>6</v>
      </c>
      <c r="B21" s="2">
        <v>272</v>
      </c>
      <c r="C21" s="2">
        <v>283</v>
      </c>
      <c r="D21" s="2">
        <v>274</v>
      </c>
      <c r="E21" s="2">
        <v>282</v>
      </c>
      <c r="F21" s="2">
        <v>275</v>
      </c>
      <c r="G21" s="2">
        <v>136</v>
      </c>
      <c r="H21" s="2">
        <v>97</v>
      </c>
      <c r="I21" s="2">
        <v>277</v>
      </c>
      <c r="J21" s="2">
        <v>231</v>
      </c>
    </row>
    <row r="22" spans="1:10" x14ac:dyDescent="0.2">
      <c r="A22" s="3" t="s">
        <v>7</v>
      </c>
      <c r="B22" s="3">
        <v>1008</v>
      </c>
      <c r="C22" s="3">
        <v>1078</v>
      </c>
      <c r="D22" s="3">
        <v>1083</v>
      </c>
      <c r="E22" s="3">
        <v>1053</v>
      </c>
      <c r="F22" s="3">
        <v>1005</v>
      </c>
      <c r="G22" s="3">
        <v>243</v>
      </c>
      <c r="H22" s="3">
        <v>125</v>
      </c>
      <c r="I22" s="3">
        <v>1045</v>
      </c>
      <c r="J22" s="3">
        <v>800</v>
      </c>
    </row>
    <row r="23" spans="1:10" x14ac:dyDescent="0.2">
      <c r="A23" s="3" t="s">
        <v>8</v>
      </c>
      <c r="B23" s="3">
        <v>1862</v>
      </c>
      <c r="C23" s="3">
        <v>1990</v>
      </c>
      <c r="D23" s="3">
        <v>1994</v>
      </c>
      <c r="E23" s="3">
        <v>1976</v>
      </c>
      <c r="F23" s="3">
        <v>1903</v>
      </c>
      <c r="G23" s="3">
        <v>437</v>
      </c>
      <c r="H23" s="3">
        <v>193</v>
      </c>
      <c r="I23" s="3">
        <v>1945</v>
      </c>
      <c r="J23" s="3">
        <v>1481</v>
      </c>
    </row>
    <row r="24" spans="1:10" x14ac:dyDescent="0.2">
      <c r="A24" s="3" t="s">
        <v>9</v>
      </c>
      <c r="B24" s="3">
        <v>1670</v>
      </c>
      <c r="C24" s="3">
        <v>1779</v>
      </c>
      <c r="D24" s="3">
        <v>1776</v>
      </c>
      <c r="E24" s="3">
        <v>1789</v>
      </c>
      <c r="F24" s="3">
        <v>1690</v>
      </c>
      <c r="G24" s="3">
        <v>679</v>
      </c>
      <c r="H24" s="3">
        <v>250</v>
      </c>
      <c r="I24" s="3">
        <v>1741</v>
      </c>
      <c r="J24" s="3">
        <v>1377</v>
      </c>
    </row>
    <row r="25" spans="1:10" x14ac:dyDescent="0.2">
      <c r="A25" s="3" t="s">
        <v>10</v>
      </c>
      <c r="B25" s="3">
        <v>1251</v>
      </c>
      <c r="C25" s="3">
        <v>1331</v>
      </c>
      <c r="D25" s="3">
        <v>1325</v>
      </c>
      <c r="E25" s="3">
        <v>1371</v>
      </c>
      <c r="F25" s="3">
        <v>1318</v>
      </c>
      <c r="G25" s="3">
        <v>971</v>
      </c>
      <c r="H25" s="3">
        <v>421</v>
      </c>
      <c r="I25" s="3">
        <v>1319</v>
      </c>
      <c r="J25" s="3">
        <v>1142</v>
      </c>
    </row>
    <row r="26" spans="1:10" x14ac:dyDescent="0.2">
      <c r="A26" s="3" t="s">
        <v>11</v>
      </c>
      <c r="B26" s="3">
        <v>1159</v>
      </c>
      <c r="C26" s="3">
        <v>1205</v>
      </c>
      <c r="D26" s="3">
        <v>1242</v>
      </c>
      <c r="E26" s="3">
        <v>1271</v>
      </c>
      <c r="F26" s="3">
        <v>1286</v>
      </c>
      <c r="G26" s="3">
        <v>1242</v>
      </c>
      <c r="H26" s="3">
        <v>669</v>
      </c>
      <c r="I26" s="3">
        <v>1232</v>
      </c>
      <c r="J26" s="3">
        <v>1153</v>
      </c>
    </row>
    <row r="27" spans="1:10" x14ac:dyDescent="0.2">
      <c r="A27" s="3" t="s">
        <v>12</v>
      </c>
      <c r="B27" s="3">
        <v>1194</v>
      </c>
      <c r="C27" s="3">
        <v>1224</v>
      </c>
      <c r="D27" s="3">
        <v>1246</v>
      </c>
      <c r="E27" s="3">
        <v>1296</v>
      </c>
      <c r="F27" s="3">
        <v>1351</v>
      </c>
      <c r="G27" s="3">
        <v>1391</v>
      </c>
      <c r="H27" s="3">
        <v>842</v>
      </c>
      <c r="I27" s="3">
        <v>1262</v>
      </c>
      <c r="J27" s="3">
        <v>1220</v>
      </c>
    </row>
    <row r="28" spans="1:10" x14ac:dyDescent="0.2">
      <c r="A28" s="3" t="s">
        <v>13</v>
      </c>
      <c r="B28" s="3">
        <v>1236</v>
      </c>
      <c r="C28" s="3">
        <v>1263</v>
      </c>
      <c r="D28" s="3">
        <v>1328</v>
      </c>
      <c r="E28" s="3">
        <v>1337</v>
      </c>
      <c r="F28" s="3">
        <v>1421</v>
      </c>
      <c r="G28" s="3">
        <v>1435</v>
      </c>
      <c r="H28" s="3">
        <v>951</v>
      </c>
      <c r="I28" s="3">
        <v>1317</v>
      </c>
      <c r="J28" s="3">
        <v>1281</v>
      </c>
    </row>
    <row r="29" spans="1:10" x14ac:dyDescent="0.2">
      <c r="A29" s="3" t="s">
        <v>14</v>
      </c>
      <c r="B29" s="3">
        <v>1232</v>
      </c>
      <c r="C29" s="3">
        <v>1258</v>
      </c>
      <c r="D29" s="3">
        <v>1327</v>
      </c>
      <c r="E29" s="3">
        <v>1305</v>
      </c>
      <c r="F29" s="3">
        <v>1369</v>
      </c>
      <c r="G29" s="3">
        <v>1435</v>
      </c>
      <c r="H29" s="3">
        <v>980</v>
      </c>
      <c r="I29" s="3">
        <v>1298</v>
      </c>
      <c r="J29" s="3">
        <v>1272</v>
      </c>
    </row>
    <row r="30" spans="1:10" x14ac:dyDescent="0.2">
      <c r="A30" s="3" t="s">
        <v>15</v>
      </c>
      <c r="B30" s="3">
        <v>1362</v>
      </c>
      <c r="C30" s="3">
        <v>1392</v>
      </c>
      <c r="D30" s="3">
        <v>1482</v>
      </c>
      <c r="E30" s="3">
        <v>1464</v>
      </c>
      <c r="F30" s="3">
        <v>1525</v>
      </c>
      <c r="G30" s="3">
        <v>1515</v>
      </c>
      <c r="H30" s="3">
        <v>1052</v>
      </c>
      <c r="I30" s="3">
        <v>1445</v>
      </c>
      <c r="J30" s="3">
        <v>1399</v>
      </c>
    </row>
    <row r="31" spans="1:10" x14ac:dyDescent="0.2">
      <c r="A31" s="3" t="s">
        <v>16</v>
      </c>
      <c r="B31" s="3">
        <v>1371</v>
      </c>
      <c r="C31" s="3">
        <v>1412</v>
      </c>
      <c r="D31" s="3">
        <v>1454</v>
      </c>
      <c r="E31" s="3">
        <v>1474</v>
      </c>
      <c r="F31" s="3">
        <v>1595</v>
      </c>
      <c r="G31" s="3">
        <v>1477</v>
      </c>
      <c r="H31" s="3">
        <v>1100</v>
      </c>
      <c r="I31" s="3">
        <v>1460</v>
      </c>
      <c r="J31" s="3">
        <v>1412</v>
      </c>
    </row>
    <row r="32" spans="1:10" x14ac:dyDescent="0.2">
      <c r="A32" s="3" t="s">
        <v>17</v>
      </c>
      <c r="B32" s="3">
        <v>1619</v>
      </c>
      <c r="C32" s="3">
        <v>1670</v>
      </c>
      <c r="D32" s="3">
        <v>1705</v>
      </c>
      <c r="E32" s="3">
        <v>1704</v>
      </c>
      <c r="F32" s="3">
        <v>1816</v>
      </c>
      <c r="G32" s="3">
        <v>1414</v>
      </c>
      <c r="H32" s="3">
        <v>1139</v>
      </c>
      <c r="I32" s="3">
        <v>1702</v>
      </c>
      <c r="J32" s="3">
        <v>1581</v>
      </c>
    </row>
    <row r="33" spans="1:11" x14ac:dyDescent="0.2">
      <c r="A33" s="3" t="s">
        <v>18</v>
      </c>
      <c r="B33" s="3">
        <v>1926</v>
      </c>
      <c r="C33" s="3">
        <v>1990</v>
      </c>
      <c r="D33" s="3">
        <v>1983</v>
      </c>
      <c r="E33" s="3">
        <v>2003</v>
      </c>
      <c r="F33" s="3">
        <v>1947</v>
      </c>
      <c r="G33" s="3">
        <v>1426</v>
      </c>
      <c r="H33" s="3">
        <v>1175</v>
      </c>
      <c r="I33" s="3">
        <v>1970</v>
      </c>
      <c r="J33" s="3">
        <v>1778</v>
      </c>
    </row>
    <row r="34" spans="1:11" x14ac:dyDescent="0.2">
      <c r="A34" s="3" t="s">
        <v>19</v>
      </c>
      <c r="B34" s="3">
        <v>1722</v>
      </c>
      <c r="C34" s="3">
        <v>1813</v>
      </c>
      <c r="D34" s="3">
        <v>1818</v>
      </c>
      <c r="E34" s="3">
        <v>1836</v>
      </c>
      <c r="F34" s="3">
        <v>1756</v>
      </c>
      <c r="G34" s="3">
        <v>1376</v>
      </c>
      <c r="H34" s="3">
        <v>1158</v>
      </c>
      <c r="I34" s="3">
        <v>1789</v>
      </c>
      <c r="J34" s="3">
        <v>1640</v>
      </c>
    </row>
    <row r="35" spans="1:11" x14ac:dyDescent="0.2">
      <c r="A35" s="3" t="s">
        <v>20</v>
      </c>
      <c r="B35" s="3">
        <v>1236</v>
      </c>
      <c r="C35" s="3">
        <v>1355</v>
      </c>
      <c r="D35" s="3">
        <v>1393</v>
      </c>
      <c r="E35" s="3">
        <v>1425</v>
      </c>
      <c r="F35" s="3">
        <v>1434</v>
      </c>
      <c r="G35" s="3">
        <v>1070</v>
      </c>
      <c r="H35" s="3">
        <v>959</v>
      </c>
      <c r="I35" s="3">
        <v>1368</v>
      </c>
      <c r="J35" s="3">
        <v>1267</v>
      </c>
    </row>
    <row r="36" spans="1:11" x14ac:dyDescent="0.2">
      <c r="A36" s="3" t="s">
        <v>21</v>
      </c>
      <c r="B36" s="3">
        <v>827</v>
      </c>
      <c r="C36" s="3">
        <v>878</v>
      </c>
      <c r="D36" s="3">
        <v>921</v>
      </c>
      <c r="E36" s="3">
        <v>940</v>
      </c>
      <c r="F36" s="3">
        <v>978</v>
      </c>
      <c r="G36" s="3">
        <v>765</v>
      </c>
      <c r="H36" s="3">
        <v>757</v>
      </c>
      <c r="I36" s="3">
        <v>909</v>
      </c>
      <c r="J36" s="3">
        <v>866</v>
      </c>
    </row>
    <row r="37" spans="1:11" x14ac:dyDescent="0.2">
      <c r="A37" s="3" t="s">
        <v>22</v>
      </c>
      <c r="B37" s="3">
        <v>579</v>
      </c>
      <c r="C37" s="3">
        <v>621</v>
      </c>
      <c r="D37" s="3">
        <v>666</v>
      </c>
      <c r="E37" s="3">
        <v>666</v>
      </c>
      <c r="F37" s="3">
        <v>703</v>
      </c>
      <c r="G37" s="3">
        <v>618</v>
      </c>
      <c r="H37" s="3">
        <v>596</v>
      </c>
      <c r="I37" s="3">
        <v>647</v>
      </c>
      <c r="J37" s="3">
        <v>635</v>
      </c>
    </row>
    <row r="38" spans="1:11" x14ac:dyDescent="0.2">
      <c r="A38" s="3" t="s">
        <v>23</v>
      </c>
      <c r="B38" s="3">
        <v>465</v>
      </c>
      <c r="C38" s="3">
        <v>533</v>
      </c>
      <c r="D38" s="3">
        <v>576</v>
      </c>
      <c r="E38" s="3">
        <v>569</v>
      </c>
      <c r="F38" s="3">
        <v>591</v>
      </c>
      <c r="G38" s="3">
        <v>573</v>
      </c>
      <c r="H38" s="3">
        <v>446</v>
      </c>
      <c r="I38" s="3">
        <v>546</v>
      </c>
      <c r="J38" s="3">
        <v>536</v>
      </c>
    </row>
    <row r="39" spans="1:11" x14ac:dyDescent="0.2">
      <c r="A39" s="3" t="s">
        <v>24</v>
      </c>
      <c r="B39" s="3">
        <v>350</v>
      </c>
      <c r="C39" s="3">
        <v>397</v>
      </c>
      <c r="D39" s="3">
        <v>432</v>
      </c>
      <c r="E39" s="3">
        <v>440</v>
      </c>
      <c r="F39" s="3">
        <v>549</v>
      </c>
      <c r="G39" s="3">
        <v>557</v>
      </c>
      <c r="H39" s="3">
        <v>290</v>
      </c>
      <c r="I39" s="3">
        <v>433</v>
      </c>
      <c r="J39" s="3">
        <v>431</v>
      </c>
    </row>
    <row r="40" spans="1:11" x14ac:dyDescent="0.2">
      <c r="A40" s="3" t="s">
        <v>25</v>
      </c>
      <c r="B40" s="3">
        <v>160</v>
      </c>
      <c r="C40" s="3">
        <v>188</v>
      </c>
      <c r="D40" s="3">
        <v>186</v>
      </c>
      <c r="E40" s="3">
        <v>212</v>
      </c>
      <c r="F40" s="3">
        <v>393</v>
      </c>
      <c r="G40" s="3">
        <v>428</v>
      </c>
      <c r="H40" s="3">
        <v>145</v>
      </c>
      <c r="I40" s="3">
        <v>228</v>
      </c>
      <c r="J40" s="3">
        <v>244</v>
      </c>
    </row>
    <row r="42" spans="1:11" s="5" customFormat="1" x14ac:dyDescent="0.2">
      <c r="A42" s="5" t="s">
        <v>26</v>
      </c>
      <c r="B42" s="5">
        <f t="shared" ref="B42:J42" si="0">SUM(B17:B40)</f>
        <v>22775</v>
      </c>
      <c r="C42" s="5">
        <f t="shared" si="0"/>
        <v>23917</v>
      </c>
      <c r="D42" s="5">
        <f t="shared" si="0"/>
        <v>24472</v>
      </c>
      <c r="E42" s="5">
        <f t="shared" si="0"/>
        <v>24677</v>
      </c>
      <c r="F42" s="5">
        <f t="shared" si="0"/>
        <v>25188</v>
      </c>
      <c r="G42" s="5">
        <f t="shared" si="0"/>
        <v>19734</v>
      </c>
      <c r="H42" s="5">
        <f t="shared" si="0"/>
        <v>14013</v>
      </c>
      <c r="I42" s="5">
        <f t="shared" si="0"/>
        <v>24200</v>
      </c>
      <c r="J42" s="5">
        <f t="shared" si="0"/>
        <v>22109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7330</v>
      </c>
      <c r="C44" s="1">
        <f t="shared" si="1"/>
        <v>7706</v>
      </c>
      <c r="D44" s="1">
        <f t="shared" si="1"/>
        <v>7820</v>
      </c>
      <c r="E44" s="1">
        <f t="shared" si="1"/>
        <v>7908</v>
      </c>
      <c r="F44" s="1">
        <f t="shared" si="1"/>
        <v>7931</v>
      </c>
      <c r="G44" s="1">
        <f t="shared" si="1"/>
        <v>6051</v>
      </c>
      <c r="H44" s="1">
        <f t="shared" si="1"/>
        <v>5188</v>
      </c>
      <c r="I44" s="1">
        <f t="shared" si="1"/>
        <v>7738</v>
      </c>
      <c r="J44" s="1">
        <f t="shared" si="1"/>
        <v>7132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2064</v>
      </c>
      <c r="C46" s="1">
        <f t="shared" ref="C46:J46" si="2">SUM(C39:C40) +SUM(C17:C22)</f>
        <v>2203</v>
      </c>
      <c r="D46" s="1">
        <f t="shared" si="2"/>
        <v>2236</v>
      </c>
      <c r="E46" s="1">
        <f t="shared" si="2"/>
        <v>2251</v>
      </c>
      <c r="F46" s="1">
        <f t="shared" si="2"/>
        <v>2505</v>
      </c>
      <c r="G46" s="1">
        <f t="shared" si="2"/>
        <v>1910</v>
      </c>
      <c r="H46" s="1">
        <f t="shared" si="2"/>
        <v>1325</v>
      </c>
      <c r="I46" s="1">
        <f t="shared" si="2"/>
        <v>2250</v>
      </c>
      <c r="J46" s="1">
        <f t="shared" si="2"/>
        <v>2069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18384</v>
      </c>
      <c r="C48" s="3">
        <f t="shared" si="3"/>
        <v>19191</v>
      </c>
      <c r="D48" s="3">
        <f t="shared" si="3"/>
        <v>19666</v>
      </c>
      <c r="E48" s="3">
        <f t="shared" si="3"/>
        <v>19881</v>
      </c>
      <c r="F48" s="3">
        <f t="shared" si="3"/>
        <v>20189</v>
      </c>
      <c r="G48" s="3">
        <f t="shared" si="3"/>
        <v>16814</v>
      </c>
      <c r="H48" s="3">
        <f t="shared" si="3"/>
        <v>12049</v>
      </c>
      <c r="I48" s="3">
        <f t="shared" si="3"/>
        <v>19459</v>
      </c>
      <c r="J48" s="3">
        <f t="shared" si="3"/>
        <v>18023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20711</v>
      </c>
      <c r="C50" s="3">
        <f t="shared" si="4"/>
        <v>21714</v>
      </c>
      <c r="D50" s="3">
        <f t="shared" si="4"/>
        <v>22236</v>
      </c>
      <c r="E50" s="3">
        <f t="shared" si="4"/>
        <v>22426</v>
      </c>
      <c r="F50" s="3">
        <f t="shared" si="4"/>
        <v>22683</v>
      </c>
      <c r="G50" s="3">
        <f t="shared" si="4"/>
        <v>17824</v>
      </c>
      <c r="H50" s="3">
        <f t="shared" si="4"/>
        <v>12688</v>
      </c>
      <c r="I50" s="3">
        <f t="shared" si="4"/>
        <v>21950</v>
      </c>
      <c r="J50" s="3">
        <f t="shared" si="4"/>
        <v>20040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14:47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3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14:47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110</v>
      </c>
      <c r="B2">
        <v>11221</v>
      </c>
      <c r="C2">
        <v>11774</v>
      </c>
      <c r="D2">
        <v>12024</v>
      </c>
      <c r="E2">
        <v>12108</v>
      </c>
      <c r="F2">
        <v>12268</v>
      </c>
      <c r="G2">
        <v>9716</v>
      </c>
      <c r="H2">
        <v>7025</v>
      </c>
    </row>
    <row r="3" spans="1:8" x14ac:dyDescent="0.2">
      <c r="A3" t="s">
        <v>111</v>
      </c>
      <c r="B3">
        <v>11552</v>
      </c>
      <c r="C3">
        <v>12146</v>
      </c>
      <c r="D3">
        <v>12445</v>
      </c>
      <c r="E3">
        <v>12567</v>
      </c>
      <c r="F3">
        <v>12919</v>
      </c>
      <c r="G3">
        <v>10017</v>
      </c>
      <c r="H3">
        <v>6990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14:47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2015-04-20T15:17:23Z</cp:lastPrinted>
  <dcterms:created xsi:type="dcterms:W3CDTF">2002-04-15T12:51:06Z</dcterms:created>
  <dcterms:modified xsi:type="dcterms:W3CDTF">2019-01-21T13:48:19Z</dcterms:modified>
</cp:coreProperties>
</file>