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<sst xmlns="http://schemas.openxmlformats.org/spreadsheetml/2006/main" count="335" uniqueCount="165">
  <si>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</si>
  <si>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</si>
  <si>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</si>
  <si>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</si>
  <si>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</si>
  <si>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</si>
  <si>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</si>
  <si>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</si>
  <si>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</si>
  <si>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</si>
  <si>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</si>
  <si>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</si>
  <si>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</si>
  <si>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</si>
  <si>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</si>
  <si>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</si>
  <si>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</si>
  <si>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</si>
  <si>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</si>
  <si>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</si>
  <si>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</si>
  <si>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</si>
  <si>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</si>
  <si>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</si>
  <si>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</si>
  <si>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</si>
  <si>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</si>
  <si>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</si>
  <si>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</si>
  <si>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</si>
  <si>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</si>
  <si>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</si>
  <si>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</si>
  <si>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</si>
  <si>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</si>
  <si>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</si>
  <si>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</si>
  <si>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1003 Münchenstein Emil Frey-Str.</t>
  </si>
  <si>
    <t>DTV</t>
  </si>
  <si>
    <t>Koord. 2613036 / 1264686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</si>
  <si>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</si>
  <si>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</si>
  <si>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</si>
  <si>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</si>
  <si>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</si>
  <si>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</si>
  <si>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</si>
  <si>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</si>
  <si>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</si>
  <si>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</si>
  <si>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</si>
  <si>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</si>
  <si>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</si>
  <si>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</si>
  <si>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</si>
  <si>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</si>
  <si>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</si>
  <si>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</si>
  <si>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</si>
  <si>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</si>
  <si>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</si>
  <si>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</si>
  <si>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</si>
  <si>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</si>
  <si>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</si>
  <si>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</si>
  <si>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</si>
  <si>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</si>
  <si>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</si>
  <si>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</si>
  <si>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</si>
  <si>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</si>
  <si>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</si>
  <si>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</si>
  <si>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</si>
  <si>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</si>
  <si>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</si>
  <si>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1003 Münchenstein Emil Frey-Str., Ereignisse</t>
  </si>
  <si>
    <t>01.02.2017 bis 31.12.2021  Umlagerung wegen,   A2 Erhaltungsprojekt Schänzli</t>
  </si>
  <si>
    <t>02.01.2018  Umlagerung wegen,   A2 Ri D 12.50 Uhr Unf im Ber Breite</t>
  </si>
  <si>
    <t>02.01.2018  Umlagerung wegen,   A2 Ri D 12.55 Uhr Unf bei Ausf Birsfelden</t>
  </si>
  <si>
    <t>03.01.2018 bis 10.01.2018  Zähler defekt,   keine Daten</t>
  </si>
  <si>
    <t>14.01.2018  Umlagerung wegen,   A2 b Ri 05.00-19.00 Uhr gesp Verzw Hagnau</t>
  </si>
  <si>
    <t>16.01.2018  Umlagerung wegen,   A2 Ri BS 17.20 Uhr Unf nach Tu Schw'halle</t>
  </si>
  <si>
    <t>16.01.2018 bis 20.01.2018  Veranstaltung,   Swissbau in Basel</t>
  </si>
  <si>
    <t>21.01.2018 bis 27.01.2018  Umlagerung wegen,   A18 Ri JU jew 20.30-05.00 Uhr gesp Tu Schänzli</t>
  </si>
  <si>
    <t>25.01.2018  Umlagerung wegen,   A2 Ri BS 17.40 Uhr Unf in Verzw Hagnau</t>
  </si>
  <si>
    <t>04.02.2018  Veranstaltung,   FCB-Match</t>
  </si>
  <si>
    <t>10.02.2018 bis 25.02.2018  Ferien Anfang/Ende,   Fasnachtsferien</t>
  </si>
  <si>
    <t>13.02.2018  Veranstaltung,   FCB - Manchester im St Jakobpark</t>
  </si>
  <si>
    <t>16.02.2018  Umlagerung wegen,   A2 Ri BS 13.15 Uhr Unf bei Anschl Birsfelden</t>
  </si>
  <si>
    <t>17.02.2018  Veranstaltung,   FCB-Match</t>
  </si>
  <si>
    <t>19.02.2018 bis 21.02.2018  Veranstaltung,   Basler Fasnacht</t>
  </si>
  <si>
    <t>20.02.2018 bis 21.02.2018  Umlagerung wegen,   A18 Ri BS 20.00-05.00 Uhr gesp Anschl Muttenz Nord</t>
  </si>
  <si>
    <t>20.02.2018 bis 27.02.2018  Umlagerung wegen,   A18 Ri BS 09.00-16.00 Uhr gesp Tu Schänzli</t>
  </si>
  <si>
    <t>10.03.2018  Umlagerung wegen,   A2 Ri BS 9.10 Uhr Unf vor Verzw Hagnau</t>
  </si>
  <si>
    <t>12.03.2018 bis 14.03.2018  Umlagerung wegen,   A18 Ri JU jew 21.00-05.00 Uhr gesp Tu Schänzli</t>
  </si>
  <si>
    <t>14.03.2018  Umlagerung wegen, Behinderung,   A2 Ri BS 12.30 Uhr schw Unf nach Tu Schw'h &gt; b Ri gesp</t>
  </si>
  <si>
    <t>14.03.2018 bis 17.03.2018  Umlagerung wegen,   A18 Ri BS jew 20.00-07.00 Uhr gesp Tu Schänzli</t>
  </si>
  <si>
    <t>18.03.2018  Veranstaltung,   FCB-Match</t>
  </si>
  <si>
    <t>23.03.2018 bis 26.03.2018  Umlagerung wegen,   A18 Ri BS 20.00-05.00 Uhr gep Tu Schänzli</t>
  </si>
  <si>
    <t>24.03.2018 bis 08.04.2018  Ferien Anfang/Ende,   Osterferien</t>
  </si>
  <si>
    <t>03.04.2018 bis 06.04.2018  Umlagerung wegen,   A18 Ri JU jew 21.00-06.00 Uhr gesp Tu Schänzli</t>
  </si>
  <si>
    <t>11.04.2018  Veranstaltung,   FCB-Match</t>
  </si>
  <si>
    <t>16.04.2018 bis 17.04.2018  Umlagerung wegen,   A18 Ri JU 22.00-05.00 Uhr gesp NS Tu Schänzli</t>
  </si>
  <si>
    <t>16.04.2018 bis 20.04.2018  Umlagerung wegen,   A18 Ri BS jew 21.00-05.00 gesp Tu Schänzli</t>
  </si>
  <si>
    <t>18.04.2018  Veranstaltung,   FCB-Match</t>
  </si>
  <si>
    <t>23.04.2018 bis 24.04.2018  Umlagerung wegen,   A18 Ri BS jew 21.00-05.00 gesp Tu Schänzli</t>
  </si>
  <si>
    <t>23.04.2018 bis 26.04.2018  Umlagerung wegen,   A18 Ri JU jew 21.00-05.00 gesp Tu Schänzli</t>
  </si>
  <si>
    <t>23.04.2018 bis 26.04.2018  Umlagerung wegen,   A18 Ri BS jew 20.00-05.00 gesp Rein Nord - Mutt Nord</t>
  </si>
  <si>
    <t>29.04.2018  Veranstaltung,   FCB-Match</t>
  </si>
  <si>
    <t>02.05.2018  Umlagerung wegen,   11.10 Uhr Unf bei Kreisel MFP M'stein</t>
  </si>
  <si>
    <t>02.05.2018 bis 04.05.2018  Umlagerung wegen,   A18 Ri JU jew 21-06 Uhr gesp Tu Schänzli</t>
  </si>
  <si>
    <t>04.05.2018 bis 09.05.2018  Umlagerung wegen,   A18 Ri JU 21-06 Uhr gesp Tu Schänzli</t>
  </si>
  <si>
    <t>10.05.2018  Veranstaltung,   FCB-Match</t>
  </si>
  <si>
    <t>19.05.2018  Veranstaltung,   FCB-Match</t>
  </si>
  <si>
    <t>13.06.2018 bis 15.06.2018  Umlagerung wegen,   A18 Ri JU jew 20-05 Uhr gesp Tu Schänzli</t>
  </si>
  <si>
    <t>20.07.2018 bis 28.07.2018  Veranstaltung,   Basel Tatoo</t>
  </si>
  <si>
    <t>21.07.2018  Veranstaltung,   FCB-Match</t>
  </si>
  <si>
    <t>22.07.2018  Umlagerung wegen,   A18 Ri BS 07-20 Uhr gesp Reinach Nord - Muttenz Süd</t>
  </si>
  <si>
    <t>30.07.2018 bis 07.08.2018  Umlagerung wegen,   A18 Ri JU jew 21-05 Uhr gesp Muttenz Nord - Süd</t>
  </si>
  <si>
    <t>01.08.2018  Veranstaltung,   FCB-Match</t>
  </si>
  <si>
    <t>02.08.2018 bis 03.08.2018  Umlagerung wegen,   A18 Ri JU 20-04 Uhr gesp Muttenz Süd - Tu Schänzli</t>
  </si>
  <si>
    <t>04.08.2018  Veranstaltung,   FCB-Match</t>
  </si>
  <si>
    <t>06.08.2018 bis 10.08.2018  Umlagerung wegen,   A18 Ri BS 20-05 Uhr gesp Tu Schänzli</t>
  </si>
  <si>
    <t>13.08.2018 bis 15.08.2018  Umlagerung wegen,   A18 Ri BS 20-05 Uhr gesp Tu Schänzli</t>
  </si>
  <si>
    <t>13.08.2018 bis 17.08.2018  Umlagerung wegen,   A18 Ri JU 20-05 Uhr gesp Tu Schänzli</t>
  </si>
  <si>
    <t>14.08.2018 bis 01.02.2019  Umlagerung wegen,   A18 Ri JU gesp NS Tu Schätzli</t>
  </si>
  <si>
    <t>17.08.2018 bis 20.08.2018  Umlagerung wegen,   A18 Ri JU 20-05 Uhr gesp Tu Schänzli</t>
  </si>
  <si>
    <t>20.08.2018 bis 25.08.2018  Umlagerung wegen,   A18 Ri JU 20-05 Uhr gesp Mutt Nord - Mutt Süd</t>
  </si>
  <si>
    <t>02.09.2018  Veranstaltung,   FCB-Match</t>
  </si>
  <si>
    <t>20.09.2018  Umlagerung wegen,   A18 Ri JU 20-24 Uhr gesp Einf Mutt Süd</t>
  </si>
  <si>
    <t>25.09.2018 bis 01.10.2018  Umlagerung wegen,   A2 Ri LU diverse Sperrungen Kt BS</t>
  </si>
  <si>
    <t>26.09.2018  Veranstaltung,   FCB-Match</t>
  </si>
  <si>
    <t>26.09.2018 bis 01.10.2018  Umlagerung wegen,   A18 Ri JU 20-05Uhr gesp Tu Schänzli</t>
  </si>
  <si>
    <t>29.09.2018 bis 14.10.2018  Ferien Anfang/Ende,   Herbstferien</t>
  </si>
  <si>
    <t>01.10.2018  Veranstaltung,   FCB-Match</t>
  </si>
  <si>
    <t>01.10.2018 bis 05.10.2018  Umlagerung wegen,   A18 Ri JU 20-06Uhr gesp Tu Schänzli</t>
  </si>
  <si>
    <t>03.10.2018  Anderes,   Tag der Deutschen Einheit (Feiertag)</t>
  </si>
  <si>
    <t>04.10.2018  Umlagerung wegen,   Unt Kantonsteil Auflösung Lastwagenverbot am 3.10 in DE</t>
  </si>
  <si>
    <t>05.10.2018 bis 06.10.2018  Umlagerung wegen,   A18 Ri BS 20-05Uhr gesp Tu Schänzli</t>
  </si>
  <si>
    <t>15.10.2018 bis 20.10.2018  Umlagerung wegen,   A18 Ri JU 19-05Uhr Tu Schänzli gesp</t>
  </si>
  <si>
    <t>20.10.2018 bis 28.10.2018  Veranstaltung,   swiss indoors in St Jakobhalle</t>
  </si>
  <si>
    <t>21.10.2018  Veranstaltung,   FCB-Match</t>
  </si>
  <si>
    <t>22.10.2018 bis 23.10.2018  Umlagerung wegen,   A18 Ri JU 20-04 Uhr gesp Tu Schänzli</t>
  </si>
  <si>
    <t>27.10.2018 bis 11.11.2018  Veranstaltung,   Basler Herbstmesse</t>
  </si>
  <si>
    <t>01.11.2018  Anderes,   Allerheiligen regionaler Feiertag</t>
  </si>
  <si>
    <t>04.11.2018  Veranstaltung,   FCB-Match</t>
  </si>
  <si>
    <t>12.11.2018 bis 13.11.2018  Umlagerung wegen,   A2 Ri JU 20-05Uhr Muttenz N + S gesp</t>
  </si>
  <si>
    <t>14.11.2018 bis 15.11.2018  Umlagerung wegen,   A18 Ri BS 19-05Uhr Reinach N - Muttenz S gesp.</t>
  </si>
  <si>
    <t>15.11.2018 bis 16.11.2018  Umlagerung wegen,   A18 Ri BS 19-05Uhr Reinach N - Muttenz S gesp.</t>
  </si>
  <si>
    <t>16.11.2018 bis 17.11.2018  Umlagerung wegen,   A18 Ri BS 19-05Uhr Muttenz S - N gesp</t>
  </si>
  <si>
    <t>18.11.2018  Umlagerung wegen,   A18 Ri BS 16-20Uhr Muttenz S + Tu Schänzli gesp</t>
  </si>
  <si>
    <t>19.11.2018 bis 22.11.2018  Umlagerung wegen,   A2 Ri JU 20-05Uhr Tu Schänzli gesp</t>
  </si>
  <si>
    <t>21.11.2018 bis 28.11.2018  Umlagerung wegen,   A2 beide Ri 20-05Uhr Verzw. Hagnau gesp.</t>
  </si>
  <si>
    <t>23.11.2018 bis 26.11.2018  Umlagerung wegen,   A2 Ri JU 21-06Uhr Tu Schänzli gesp</t>
  </si>
  <si>
    <t>26.11.2018 bis 27.11.2018  Umlagerung wegen,   A18 Ri Ju 19.30-4Uhr Ausfahrt Muttenz N gesp</t>
  </si>
  <si>
    <t>26.11.2018 bis 01.12.2018  Umlagerung wegen,   A18 beide Ri 19-06Uhr Ausfahrt Aesch gesp</t>
  </si>
  <si>
    <t>02.12.2018  Veranstaltung,   FCB-Match 16Uhr</t>
  </si>
  <si>
    <t>09.12.2018  Veranstaltung,   FCB-Match 16Uhr</t>
  </si>
  <si>
    <t>16.12.2018  Veranstaltung,   Sonntagsverkauf + Christmas Tatoo</t>
  </si>
  <si>
    <t>20.12.2018  Bauarbeiten,   A2 Ri BS 8-16Uhr Bauarbeiten Verzw. Hagnau Ausfahrt</t>
  </si>
  <si>
    <t>23.12.2018  Veranstaltung,   Sonntagsverkauf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</si>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</sst>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1003  Münchenstein Emil Frey-Str.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6274</c:v>
                </c:pt>
                <c:pt idx="1">
                  <c:v>6557</c:v>
                </c:pt>
                <c:pt idx="2">
                  <c:v>6914</c:v>
                </c:pt>
                <c:pt idx="3">
                  <c:v>6940</c:v>
                </c:pt>
                <c:pt idx="4">
                  <c:v>6919</c:v>
                </c:pt>
                <c:pt idx="5">
                  <c:v>6114</c:v>
                </c:pt>
                <c:pt idx="6">
                  <c:v>3873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7145</c:v>
                </c:pt>
                <c:pt idx="1">
                  <c:v>7582</c:v>
                </c:pt>
                <c:pt idx="2">
                  <c:v>7833</c:v>
                </c:pt>
                <c:pt idx="3">
                  <c:v>7853</c:v>
                </c:pt>
                <c:pt idx="4">
                  <c:v>8154</c:v>
                </c:pt>
                <c:pt idx="5">
                  <c:v>6239</c:v>
                </c:pt>
                <c:pt idx="6">
                  <c:v>3944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21664"/>
        <c:axId val="94720768"/>
      </c:barChart>
      <c:catAx>
        <c:axId val="9432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4720768"/>
        <c:crosses val="autoZero"/>
        <c:auto val="1"/>
        <c:lblAlgn val="ctr"/>
        <c:lblOffset val="100"/>
        <c:noMultiLvlLbl val="0"/>
      </c:catAx>
      <c:valAx>
        <c:axId val="94720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432166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50</v>
      </c>
      <c r="C17" s="3">
        <v>52</v>
      </c>
      <c r="D17" s="3">
        <v>67</v>
      </c>
      <c r="E17" s="3">
        <v>63</v>
      </c>
      <c r="F17" s="3">
        <v>72</v>
      </c>
      <c r="G17" s="3">
        <v>116</v>
      </c>
      <c r="H17" s="3">
        <v>111</v>
      </c>
      <c r="I17" s="3">
        <v>61</v>
      </c>
      <c r="J17" s="3">
        <v>76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32</v>
      </c>
      <c r="C18" s="3">
        <v>31</v>
      </c>
      <c r="D18" s="3">
        <v>35</v>
      </c>
      <c r="E18" s="3">
        <v>34</v>
      </c>
      <c r="F18" s="3">
        <v>44</v>
      </c>
      <c r="G18" s="3">
        <v>94</v>
      </c>
      <c r="H18" s="3">
        <v>93</v>
      </c>
      <c r="I18" s="3">
        <v>35</v>
      </c>
      <c r="J18" s="3">
        <v>52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19</v>
      </c>
      <c r="C19" s="3">
        <v>19</v>
      </c>
      <c r="D19" s="3">
        <v>23</v>
      </c>
      <c r="E19" s="3">
        <v>20</v>
      </c>
      <c r="F19" s="3">
        <v>25</v>
      </c>
      <c r="G19" s="3">
        <v>55</v>
      </c>
      <c r="H19" s="3">
        <v>63</v>
      </c>
      <c r="I19" s="3">
        <v>21</v>
      </c>
      <c r="J19" s="3">
        <v>32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15</v>
      </c>
      <c r="C20" s="2">
        <v>14</v>
      </c>
      <c r="D20" s="2">
        <v>16</v>
      </c>
      <c r="E20" s="2">
        <v>15</v>
      </c>
      <c r="F20" s="2">
        <v>19</v>
      </c>
      <c r="G20" s="2">
        <v>40</v>
      </c>
      <c r="H20" s="2">
        <v>50</v>
      </c>
      <c r="I20" s="2">
        <v>16</v>
      </c>
      <c r="J20" s="2">
        <v>24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32</v>
      </c>
      <c r="C21" s="2">
        <v>34</v>
      </c>
      <c r="D21" s="2">
        <v>35</v>
      </c>
      <c r="E21" s="2">
        <v>35</v>
      </c>
      <c r="F21" s="2">
        <v>38</v>
      </c>
      <c r="G21" s="2">
        <v>47</v>
      </c>
      <c r="H21" s="2">
        <v>46</v>
      </c>
      <c r="I21" s="2">
        <v>35</v>
      </c>
      <c r="J21" s="2">
        <v>38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63</v>
      </c>
      <c r="C22" s="3">
        <v>66</v>
      </c>
      <c r="D22" s="3">
        <v>63</v>
      </c>
      <c r="E22" s="3">
        <v>65</v>
      </c>
      <c r="F22" s="3">
        <v>72</v>
      </c>
      <c r="G22" s="3">
        <v>45</v>
      </c>
      <c r="H22" s="3">
        <v>42</v>
      </c>
      <c r="I22" s="3">
        <v>66</v>
      </c>
      <c r="J22" s="3">
        <v>59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162</v>
      </c>
      <c r="C23" s="3">
        <v>165</v>
      </c>
      <c r="D23" s="3">
        <v>173</v>
      </c>
      <c r="E23" s="3">
        <v>170</v>
      </c>
      <c r="F23" s="3">
        <v>160</v>
      </c>
      <c r="G23" s="3">
        <v>56</v>
      </c>
      <c r="H23" s="3">
        <v>41</v>
      </c>
      <c r="I23" s="3">
        <v>166</v>
      </c>
      <c r="J23" s="3">
        <v>133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268</v>
      </c>
      <c r="C24" s="3">
        <v>273</v>
      </c>
      <c r="D24" s="3">
        <v>275</v>
      </c>
      <c r="E24" s="3">
        <v>278</v>
      </c>
      <c r="F24" s="3">
        <v>267</v>
      </c>
      <c r="G24" s="3">
        <v>87</v>
      </c>
      <c r="H24" s="3">
        <v>42</v>
      </c>
      <c r="I24" s="3">
        <v>272</v>
      </c>
      <c r="J24" s="3">
        <v>213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251</v>
      </c>
      <c r="C25" s="3">
        <v>276</v>
      </c>
      <c r="D25" s="3">
        <v>273</v>
      </c>
      <c r="E25" s="3">
        <v>267</v>
      </c>
      <c r="F25" s="3">
        <v>252</v>
      </c>
      <c r="G25" s="3">
        <v>158</v>
      </c>
      <c r="H25" s="3">
        <v>69</v>
      </c>
      <c r="I25" s="3">
        <v>264</v>
      </c>
      <c r="J25" s="3">
        <v>221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290</v>
      </c>
      <c r="C26" s="3">
        <v>300</v>
      </c>
      <c r="D26" s="3">
        <v>305</v>
      </c>
      <c r="E26" s="3">
        <v>317</v>
      </c>
      <c r="F26" s="3">
        <v>321</v>
      </c>
      <c r="G26" s="3">
        <v>297</v>
      </c>
      <c r="H26" s="3">
        <v>121</v>
      </c>
      <c r="I26" s="3">
        <v>307</v>
      </c>
      <c r="J26" s="3">
        <v>279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373</v>
      </c>
      <c r="C27" s="3">
        <v>379</v>
      </c>
      <c r="D27" s="3">
        <v>386</v>
      </c>
      <c r="E27" s="3">
        <v>392</v>
      </c>
      <c r="F27" s="3">
        <v>421</v>
      </c>
      <c r="G27" s="3">
        <v>409</v>
      </c>
      <c r="H27" s="3">
        <v>183</v>
      </c>
      <c r="I27" s="3">
        <v>390</v>
      </c>
      <c r="J27" s="3">
        <v>364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441</v>
      </c>
      <c r="C28" s="3">
        <v>451</v>
      </c>
      <c r="D28" s="3">
        <v>474</v>
      </c>
      <c r="E28" s="3">
        <v>474</v>
      </c>
      <c r="F28" s="3">
        <v>507</v>
      </c>
      <c r="G28" s="3">
        <v>487</v>
      </c>
      <c r="H28" s="3">
        <v>233</v>
      </c>
      <c r="I28" s="3">
        <v>469</v>
      </c>
      <c r="J28" s="3">
        <v>439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407</v>
      </c>
      <c r="C29" s="3">
        <v>413</v>
      </c>
      <c r="D29" s="3">
        <v>440</v>
      </c>
      <c r="E29" s="3">
        <v>439</v>
      </c>
      <c r="F29" s="3">
        <v>463</v>
      </c>
      <c r="G29" s="3">
        <v>503</v>
      </c>
      <c r="H29" s="3">
        <v>253</v>
      </c>
      <c r="I29" s="3">
        <v>432</v>
      </c>
      <c r="J29" s="3">
        <v>417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387</v>
      </c>
      <c r="C30" s="3">
        <v>392</v>
      </c>
      <c r="D30" s="3">
        <v>421</v>
      </c>
      <c r="E30" s="3">
        <v>419</v>
      </c>
      <c r="F30" s="3">
        <v>453</v>
      </c>
      <c r="G30" s="3">
        <v>491</v>
      </c>
      <c r="H30" s="3">
        <v>275</v>
      </c>
      <c r="I30" s="3">
        <v>414</v>
      </c>
      <c r="J30" s="3">
        <v>406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426</v>
      </c>
      <c r="C31" s="3">
        <v>424</v>
      </c>
      <c r="D31" s="3">
        <v>459</v>
      </c>
      <c r="E31" s="3">
        <v>450</v>
      </c>
      <c r="F31" s="3">
        <v>483</v>
      </c>
      <c r="G31" s="3">
        <v>515</v>
      </c>
      <c r="H31" s="3">
        <v>317</v>
      </c>
      <c r="I31" s="3">
        <v>448</v>
      </c>
      <c r="J31" s="3">
        <v>439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470</v>
      </c>
      <c r="C32" s="3">
        <v>474</v>
      </c>
      <c r="D32" s="3">
        <v>488</v>
      </c>
      <c r="E32" s="3">
        <v>490</v>
      </c>
      <c r="F32" s="3">
        <v>523</v>
      </c>
      <c r="G32" s="3">
        <v>514</v>
      </c>
      <c r="H32" s="3">
        <v>327</v>
      </c>
      <c r="I32" s="3">
        <v>489</v>
      </c>
      <c r="J32" s="3">
        <v>470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552</v>
      </c>
      <c r="C33" s="3">
        <v>563</v>
      </c>
      <c r="D33" s="3">
        <v>578</v>
      </c>
      <c r="E33" s="3">
        <v>578</v>
      </c>
      <c r="F33" s="3">
        <v>590</v>
      </c>
      <c r="G33" s="3">
        <v>525</v>
      </c>
      <c r="H33" s="3">
        <v>321</v>
      </c>
      <c r="I33" s="3">
        <v>572</v>
      </c>
      <c r="J33" s="3">
        <v>530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603</v>
      </c>
      <c r="C34" s="3">
        <v>609</v>
      </c>
      <c r="D34" s="3">
        <v>635</v>
      </c>
      <c r="E34" s="3">
        <v>623</v>
      </c>
      <c r="F34" s="3">
        <v>596</v>
      </c>
      <c r="G34" s="3">
        <v>519</v>
      </c>
      <c r="H34" s="3">
        <v>310</v>
      </c>
      <c r="I34" s="3">
        <v>613</v>
      </c>
      <c r="J34" s="3">
        <v>557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458</v>
      </c>
      <c r="C35" s="3">
        <v>478</v>
      </c>
      <c r="D35" s="3">
        <v>510</v>
      </c>
      <c r="E35" s="3">
        <v>509</v>
      </c>
      <c r="F35" s="3">
        <v>475</v>
      </c>
      <c r="G35" s="3">
        <v>349</v>
      </c>
      <c r="H35" s="3">
        <v>305</v>
      </c>
      <c r="I35" s="3">
        <v>486</v>
      </c>
      <c r="J35" s="3">
        <v>441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321</v>
      </c>
      <c r="C36" s="3">
        <v>353</v>
      </c>
      <c r="D36" s="3">
        <v>369</v>
      </c>
      <c r="E36" s="3">
        <v>375</v>
      </c>
      <c r="F36" s="3">
        <v>349</v>
      </c>
      <c r="G36" s="3">
        <v>182</v>
      </c>
      <c r="H36" s="3">
        <v>191</v>
      </c>
      <c r="I36" s="3">
        <v>353</v>
      </c>
      <c r="J36" s="3">
        <v>306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235</v>
      </c>
      <c r="C37" s="3">
        <v>265</v>
      </c>
      <c r="D37" s="3">
        <v>292</v>
      </c>
      <c r="E37" s="3">
        <v>313</v>
      </c>
      <c r="F37" s="3">
        <v>236</v>
      </c>
      <c r="G37" s="3">
        <v>162</v>
      </c>
      <c r="H37" s="3">
        <v>169</v>
      </c>
      <c r="I37" s="3">
        <v>268</v>
      </c>
      <c r="J37" s="3">
        <v>239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189</v>
      </c>
      <c r="C38" s="3">
        <v>221</v>
      </c>
      <c r="D38" s="3">
        <v>262</v>
      </c>
      <c r="E38" s="3">
        <v>265</v>
      </c>
      <c r="F38" s="3">
        <v>196</v>
      </c>
      <c r="G38" s="3">
        <v>168</v>
      </c>
      <c r="H38" s="3">
        <v>138</v>
      </c>
      <c r="I38" s="3">
        <v>226</v>
      </c>
      <c r="J38" s="3">
        <v>205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147</v>
      </c>
      <c r="C39" s="3">
        <v>192</v>
      </c>
      <c r="D39" s="3">
        <v>224</v>
      </c>
      <c r="E39" s="3">
        <v>231</v>
      </c>
      <c r="F39" s="3">
        <v>199</v>
      </c>
      <c r="G39" s="3">
        <v>156</v>
      </c>
      <c r="H39" s="3">
        <v>107</v>
      </c>
      <c r="I39" s="3">
        <v>198</v>
      </c>
      <c r="J39" s="3">
        <v>179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83</v>
      </c>
      <c r="C40" s="3">
        <v>110</v>
      </c>
      <c r="D40" s="3">
        <v>112</v>
      </c>
      <c r="E40" s="3">
        <v>117</v>
      </c>
      <c r="F40" s="3">
        <v>161</v>
      </c>
      <c r="G40" s="3">
        <v>140</v>
      </c>
      <c r="H40" s="3">
        <v>66</v>
      </c>
      <c r="I40" s="3">
        <v>117</v>
      </c>
      <c r="J40" s="3">
        <v>113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6274</v>
      </c>
      <c r="C42" s="5">
        <f t="shared" si="0"/>
        <v>6554</v>
      </c>
      <c r="D42" s="5">
        <f t="shared" si="0"/>
        <v>6915</v>
      </c>
      <c r="E42" s="5">
        <f t="shared" si="0"/>
        <v>6939</v>
      </c>
      <c r="F42" s="5">
        <f t="shared" si="0"/>
        <v>6922</v>
      </c>
      <c r="G42" s="5">
        <f t="shared" si="0"/>
        <v>6115</v>
      </c>
      <c r="H42" s="5">
        <f t="shared" si="0"/>
        <v>3873</v>
      </c>
      <c r="I42" s="5">
        <f t="shared" si="0"/>
        <v>6718</v>
      </c>
      <c r="J42" s="5">
        <f t="shared" si="0"/>
        <v>6232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2404</v>
      </c>
      <c r="C44" s="1">
        <f t="shared" si="1"/>
        <v>2477</v>
      </c>
      <c r="D44" s="1">
        <f t="shared" si="1"/>
        <v>2580</v>
      </c>
      <c r="E44" s="1">
        <f t="shared" si="1"/>
        <v>2575</v>
      </c>
      <c r="F44" s="1">
        <f t="shared" si="1"/>
        <v>2533</v>
      </c>
      <c r="G44" s="1">
        <f t="shared" si="1"/>
        <v>2089</v>
      </c>
      <c r="H44" s="1">
        <f t="shared" si="1"/>
        <v>1454</v>
      </c>
      <c r="I44" s="1">
        <f t="shared" si="1"/>
        <v>2513</v>
      </c>
      <c r="J44" s="1">
        <f t="shared" si="1"/>
        <v>2304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441</v>
      </c>
      <c r="C46" s="1">
        <f t="shared" ref="C46:J46" si="2">SUM(C39:C40) +SUM(C17:C22)</f>
        <v>518</v>
      </c>
      <c r="D46" s="1">
        <f t="shared" si="2"/>
        <v>575</v>
      </c>
      <c r="E46" s="1">
        <f t="shared" si="2"/>
        <v>580</v>
      </c>
      <c r="F46" s="1">
        <f t="shared" si="2"/>
        <v>630</v>
      </c>
      <c r="G46" s="1">
        <f t="shared" si="2"/>
        <v>693</v>
      </c>
      <c r="H46" s="1">
        <f t="shared" si="2"/>
        <v>578</v>
      </c>
      <c r="I46" s="1">
        <f t="shared" si="2"/>
        <v>549</v>
      </c>
      <c r="J46" s="1">
        <f t="shared" si="2"/>
        <v>573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5482</v>
      </c>
      <c r="C48" s="3">
        <f t="shared" si="3"/>
        <v>5650</v>
      </c>
      <c r="D48" s="3">
        <f t="shared" si="3"/>
        <v>5905</v>
      </c>
      <c r="E48" s="3">
        <f t="shared" si="3"/>
        <v>5924</v>
      </c>
      <c r="F48" s="3">
        <f t="shared" si="3"/>
        <v>5936</v>
      </c>
      <c r="G48" s="3">
        <f t="shared" si="3"/>
        <v>5198</v>
      </c>
      <c r="H48" s="3">
        <f t="shared" si="3"/>
        <v>3116</v>
      </c>
      <c r="I48" s="3">
        <f t="shared" si="3"/>
        <v>5777</v>
      </c>
      <c r="J48" s="3">
        <f t="shared" si="3"/>
        <v>5321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5833</v>
      </c>
      <c r="C50" s="3">
        <f t="shared" si="4"/>
        <v>6036</v>
      </c>
      <c r="D50" s="3">
        <f t="shared" si="4"/>
        <v>6340</v>
      </c>
      <c r="E50" s="3">
        <f t="shared" si="4"/>
        <v>6359</v>
      </c>
      <c r="F50" s="3">
        <f t="shared" si="4"/>
        <v>6292</v>
      </c>
      <c r="G50" s="3">
        <f t="shared" si="4"/>
        <v>5422</v>
      </c>
      <c r="H50" s="3">
        <f t="shared" si="4"/>
        <v>3295</v>
      </c>
      <c r="I50" s="3">
        <f t="shared" si="4"/>
        <v>6169</v>
      </c>
      <c r="J50" s="3">
        <f t="shared" si="4"/>
        <v>5659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75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28</v>
      </c>
      <c r="C88" s="3">
        <v>29</v>
      </c>
      <c r="D88" s="3">
        <v>28</v>
      </c>
      <c r="E88" s="3">
        <v>32</v>
      </c>
      <c r="F88" s="3">
        <v>37</v>
      </c>
      <c r="G88" s="3">
        <v>76</v>
      </c>
      <c r="H88" s="3">
        <v>80</v>
      </c>
      <c r="I88" s="3">
        <v>31</v>
      </c>
      <c r="J88" s="3">
        <v>44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18</v>
      </c>
      <c r="C89" s="3">
        <v>24</v>
      </c>
      <c r="D89" s="3">
        <v>22</v>
      </c>
      <c r="E89" s="3">
        <v>24</v>
      </c>
      <c r="F89" s="3">
        <v>24</v>
      </c>
      <c r="G89" s="3">
        <v>62</v>
      </c>
      <c r="H89" s="3">
        <v>66</v>
      </c>
      <c r="I89" s="3">
        <v>22</v>
      </c>
      <c r="J89" s="3">
        <v>34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11</v>
      </c>
      <c r="C90" s="3">
        <v>9</v>
      </c>
      <c r="D90" s="3">
        <v>10</v>
      </c>
      <c r="E90" s="3">
        <v>9</v>
      </c>
      <c r="F90" s="3">
        <v>13</v>
      </c>
      <c r="G90" s="3">
        <v>47</v>
      </c>
      <c r="H90" s="3">
        <v>52</v>
      </c>
      <c r="I90" s="3">
        <v>10</v>
      </c>
      <c r="J90" s="3">
        <v>21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18</v>
      </c>
      <c r="C91" s="2">
        <v>16</v>
      </c>
      <c r="D91" s="2">
        <v>18</v>
      </c>
      <c r="E91" s="2">
        <v>15</v>
      </c>
      <c r="F91" s="2">
        <v>18</v>
      </c>
      <c r="G91" s="2">
        <v>39</v>
      </c>
      <c r="H91" s="2">
        <v>44</v>
      </c>
      <c r="I91" s="2">
        <v>17</v>
      </c>
      <c r="J91" s="2">
        <v>24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36</v>
      </c>
      <c r="C92" s="2">
        <v>39</v>
      </c>
      <c r="D92" s="2">
        <v>40</v>
      </c>
      <c r="E92" s="2">
        <v>41</v>
      </c>
      <c r="F92" s="2">
        <v>42</v>
      </c>
      <c r="G92" s="2">
        <v>43</v>
      </c>
      <c r="H92" s="2">
        <v>43</v>
      </c>
      <c r="I92" s="2">
        <v>40</v>
      </c>
      <c r="J92" s="2">
        <v>41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105</v>
      </c>
      <c r="C93" s="3">
        <v>110</v>
      </c>
      <c r="D93" s="3">
        <v>107</v>
      </c>
      <c r="E93" s="3">
        <v>103</v>
      </c>
      <c r="F93" s="3">
        <v>106</v>
      </c>
      <c r="G93" s="3">
        <v>51</v>
      </c>
      <c r="H93" s="3">
        <v>36</v>
      </c>
      <c r="I93" s="3">
        <v>106</v>
      </c>
      <c r="J93" s="3">
        <v>88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338</v>
      </c>
      <c r="C94" s="3">
        <v>359</v>
      </c>
      <c r="D94" s="3">
        <v>365</v>
      </c>
      <c r="E94" s="3">
        <v>353</v>
      </c>
      <c r="F94" s="3">
        <v>340</v>
      </c>
      <c r="G94" s="3">
        <v>73</v>
      </c>
      <c r="H94" s="3">
        <v>41</v>
      </c>
      <c r="I94" s="3">
        <v>351</v>
      </c>
      <c r="J94" s="3">
        <v>267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650</v>
      </c>
      <c r="C95" s="3">
        <v>704</v>
      </c>
      <c r="D95" s="3">
        <v>711</v>
      </c>
      <c r="E95" s="3">
        <v>707</v>
      </c>
      <c r="F95" s="3">
        <v>642</v>
      </c>
      <c r="G95" s="3">
        <v>155</v>
      </c>
      <c r="H95" s="3">
        <v>47</v>
      </c>
      <c r="I95" s="3">
        <v>683</v>
      </c>
      <c r="J95" s="3">
        <v>517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567</v>
      </c>
      <c r="C96" s="3">
        <v>607</v>
      </c>
      <c r="D96" s="3">
        <v>607</v>
      </c>
      <c r="E96" s="3">
        <v>636</v>
      </c>
      <c r="F96" s="3">
        <v>562</v>
      </c>
      <c r="G96" s="3">
        <v>315</v>
      </c>
      <c r="H96" s="3">
        <v>91</v>
      </c>
      <c r="I96" s="3">
        <v>595</v>
      </c>
      <c r="J96" s="3">
        <v>484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451</v>
      </c>
      <c r="C97" s="3">
        <v>480</v>
      </c>
      <c r="D97" s="3">
        <v>482</v>
      </c>
      <c r="E97" s="3">
        <v>498</v>
      </c>
      <c r="F97" s="3">
        <v>508</v>
      </c>
      <c r="G97" s="3">
        <v>458</v>
      </c>
      <c r="H97" s="3">
        <v>181</v>
      </c>
      <c r="I97" s="3">
        <v>484</v>
      </c>
      <c r="J97" s="3">
        <v>437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426</v>
      </c>
      <c r="C98" s="3">
        <v>439</v>
      </c>
      <c r="D98" s="3">
        <v>452</v>
      </c>
      <c r="E98" s="3">
        <v>458</v>
      </c>
      <c r="F98" s="3">
        <v>490</v>
      </c>
      <c r="G98" s="3">
        <v>523</v>
      </c>
      <c r="H98" s="3">
        <v>220</v>
      </c>
      <c r="I98" s="3">
        <v>453</v>
      </c>
      <c r="J98" s="3">
        <v>430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415</v>
      </c>
      <c r="C99" s="3">
        <v>431</v>
      </c>
      <c r="D99" s="3">
        <v>453</v>
      </c>
      <c r="E99" s="3">
        <v>461</v>
      </c>
      <c r="F99" s="3">
        <v>493</v>
      </c>
      <c r="G99" s="3">
        <v>540</v>
      </c>
      <c r="H99" s="3">
        <v>238</v>
      </c>
      <c r="I99" s="3">
        <v>451</v>
      </c>
      <c r="J99" s="3">
        <v>433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392</v>
      </c>
      <c r="C100" s="3">
        <v>401</v>
      </c>
      <c r="D100" s="3">
        <v>448</v>
      </c>
      <c r="E100" s="3">
        <v>424</v>
      </c>
      <c r="F100" s="3">
        <v>465</v>
      </c>
      <c r="G100" s="3">
        <v>498</v>
      </c>
      <c r="H100" s="3">
        <v>268</v>
      </c>
      <c r="I100" s="3">
        <v>426</v>
      </c>
      <c r="J100" s="3">
        <v>414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506</v>
      </c>
      <c r="C101" s="3">
        <v>518</v>
      </c>
      <c r="D101" s="3">
        <v>544</v>
      </c>
      <c r="E101" s="3">
        <v>530</v>
      </c>
      <c r="F101" s="3">
        <v>569</v>
      </c>
      <c r="G101" s="3">
        <v>519</v>
      </c>
      <c r="H101" s="3">
        <v>300</v>
      </c>
      <c r="I101" s="3">
        <v>533</v>
      </c>
      <c r="J101" s="3">
        <v>498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482</v>
      </c>
      <c r="C102" s="3">
        <v>486</v>
      </c>
      <c r="D102" s="3">
        <v>525</v>
      </c>
      <c r="E102" s="3">
        <v>514</v>
      </c>
      <c r="F102" s="3">
        <v>560</v>
      </c>
      <c r="G102" s="3">
        <v>529</v>
      </c>
      <c r="H102" s="3">
        <v>357</v>
      </c>
      <c r="I102" s="3">
        <v>514</v>
      </c>
      <c r="J102" s="3">
        <v>494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476</v>
      </c>
      <c r="C103" s="3">
        <v>495</v>
      </c>
      <c r="D103" s="3">
        <v>518</v>
      </c>
      <c r="E103" s="3">
        <v>521</v>
      </c>
      <c r="F103" s="3">
        <v>591</v>
      </c>
      <c r="G103" s="3">
        <v>473</v>
      </c>
      <c r="H103" s="3">
        <v>373</v>
      </c>
      <c r="I103" s="3">
        <v>520</v>
      </c>
      <c r="J103" s="3">
        <v>493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564</v>
      </c>
      <c r="C104" s="3">
        <v>587</v>
      </c>
      <c r="D104" s="3">
        <v>591</v>
      </c>
      <c r="E104" s="3">
        <v>623</v>
      </c>
      <c r="F104" s="3">
        <v>654</v>
      </c>
      <c r="G104" s="3">
        <v>447</v>
      </c>
      <c r="H104" s="3">
        <v>338</v>
      </c>
      <c r="I104" s="3">
        <v>604</v>
      </c>
      <c r="J104" s="3">
        <v>544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578</v>
      </c>
      <c r="C105" s="3">
        <v>628</v>
      </c>
      <c r="D105" s="3">
        <v>630</v>
      </c>
      <c r="E105" s="3">
        <v>640</v>
      </c>
      <c r="F105" s="3">
        <v>587</v>
      </c>
      <c r="G105" s="3">
        <v>377</v>
      </c>
      <c r="H105" s="3">
        <v>318</v>
      </c>
      <c r="I105" s="3">
        <v>612</v>
      </c>
      <c r="J105" s="3">
        <v>537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383</v>
      </c>
      <c r="C106" s="3">
        <v>449</v>
      </c>
      <c r="D106" s="3">
        <v>444</v>
      </c>
      <c r="E106" s="3">
        <v>461</v>
      </c>
      <c r="F106" s="3">
        <v>476</v>
      </c>
      <c r="G106" s="3">
        <v>282</v>
      </c>
      <c r="H106" s="3">
        <v>273</v>
      </c>
      <c r="I106" s="3">
        <v>442</v>
      </c>
      <c r="J106" s="3">
        <v>395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252</v>
      </c>
      <c r="C107" s="3">
        <v>278</v>
      </c>
      <c r="D107" s="3">
        <v>315</v>
      </c>
      <c r="E107" s="3">
        <v>298</v>
      </c>
      <c r="F107" s="3">
        <v>318</v>
      </c>
      <c r="G107" s="3">
        <v>195</v>
      </c>
      <c r="H107" s="3">
        <v>193</v>
      </c>
      <c r="I107" s="3">
        <v>292</v>
      </c>
      <c r="J107" s="3">
        <v>264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163</v>
      </c>
      <c r="C108" s="3">
        <v>181</v>
      </c>
      <c r="D108" s="3">
        <v>187</v>
      </c>
      <c r="E108" s="3">
        <v>176</v>
      </c>
      <c r="F108" s="3">
        <v>210</v>
      </c>
      <c r="G108" s="3">
        <v>153</v>
      </c>
      <c r="H108" s="3">
        <v>154</v>
      </c>
      <c r="I108" s="3">
        <v>184</v>
      </c>
      <c r="J108" s="3">
        <v>175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131</v>
      </c>
      <c r="C109" s="3">
        <v>141</v>
      </c>
      <c r="D109" s="3">
        <v>150</v>
      </c>
      <c r="E109" s="3">
        <v>149</v>
      </c>
      <c r="F109" s="3">
        <v>171</v>
      </c>
      <c r="G109" s="3">
        <v>142</v>
      </c>
      <c r="H109" s="3">
        <v>114</v>
      </c>
      <c r="I109" s="3">
        <v>148</v>
      </c>
      <c r="J109" s="3">
        <v>143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101</v>
      </c>
      <c r="C110" s="3">
        <v>112</v>
      </c>
      <c r="D110" s="3">
        <v>119</v>
      </c>
      <c r="E110" s="3">
        <v>119</v>
      </c>
      <c r="F110" s="3">
        <v>158</v>
      </c>
      <c r="G110" s="3">
        <v>132</v>
      </c>
      <c r="H110" s="3">
        <v>77</v>
      </c>
      <c r="I110" s="3">
        <v>122</v>
      </c>
      <c r="J110" s="3">
        <v>117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52</v>
      </c>
      <c r="C111" s="3">
        <v>59</v>
      </c>
      <c r="D111" s="3">
        <v>66</v>
      </c>
      <c r="E111" s="3">
        <v>64</v>
      </c>
      <c r="F111" s="3">
        <v>119</v>
      </c>
      <c r="G111" s="3">
        <v>109</v>
      </c>
      <c r="H111" s="3">
        <v>42</v>
      </c>
      <c r="I111" s="3">
        <v>72</v>
      </c>
      <c r="J111" s="3">
        <v>73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7143</v>
      </c>
      <c r="C113" s="5">
        <f t="shared" si="5"/>
        <v>7582</v>
      </c>
      <c r="D113" s="5">
        <f t="shared" si="5"/>
        <v>7832</v>
      </c>
      <c r="E113" s="5">
        <f t="shared" si="5"/>
        <v>7856</v>
      </c>
      <c r="F113" s="5">
        <f t="shared" si="5"/>
        <v>8153</v>
      </c>
      <c r="G113" s="5">
        <f t="shared" si="5"/>
        <v>6238</v>
      </c>
      <c r="H113" s="5">
        <f t="shared" si="5"/>
        <v>3946</v>
      </c>
      <c r="I113" s="5">
        <f t="shared" si="5"/>
        <v>7712</v>
      </c>
      <c r="J113" s="5">
        <f t="shared" si="5"/>
        <v>6967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2253</v>
      </c>
      <c r="C115" s="1">
        <f t="shared" si="6"/>
        <v>2437</v>
      </c>
      <c r="D115" s="1">
        <f t="shared" si="6"/>
        <v>2498</v>
      </c>
      <c r="E115" s="1">
        <f t="shared" si="6"/>
        <v>2543</v>
      </c>
      <c r="F115" s="1">
        <f t="shared" si="6"/>
        <v>2626</v>
      </c>
      <c r="G115" s="1">
        <f t="shared" si="6"/>
        <v>1774</v>
      </c>
      <c r="H115" s="1">
        <f t="shared" si="6"/>
        <v>1495</v>
      </c>
      <c r="I115" s="1">
        <f t="shared" si="6"/>
        <v>2470</v>
      </c>
      <c r="J115" s="1">
        <f t="shared" si="6"/>
        <v>2233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369</v>
      </c>
      <c r="C117" s="1">
        <f t="shared" ref="C117:J117" si="7">SUM(C110:C111) +SUM(C88:C93)</f>
        <v>398</v>
      </c>
      <c r="D117" s="1">
        <f t="shared" si="7"/>
        <v>410</v>
      </c>
      <c r="E117" s="1">
        <f t="shared" si="7"/>
        <v>407</v>
      </c>
      <c r="F117" s="1">
        <f t="shared" si="7"/>
        <v>517</v>
      </c>
      <c r="G117" s="1">
        <f t="shared" si="7"/>
        <v>559</v>
      </c>
      <c r="H117" s="1">
        <f t="shared" si="7"/>
        <v>440</v>
      </c>
      <c r="I117" s="1">
        <f t="shared" si="7"/>
        <v>420</v>
      </c>
      <c r="J117" s="1">
        <f t="shared" si="7"/>
        <v>442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6305</v>
      </c>
      <c r="C119" s="3">
        <f t="shared" si="8"/>
        <v>6684</v>
      </c>
      <c r="D119" s="3">
        <f t="shared" si="8"/>
        <v>6907</v>
      </c>
      <c r="E119" s="3">
        <f t="shared" si="8"/>
        <v>6947</v>
      </c>
      <c r="F119" s="3">
        <f t="shared" si="8"/>
        <v>7125</v>
      </c>
      <c r="G119" s="3">
        <f t="shared" si="8"/>
        <v>5464</v>
      </c>
      <c r="H119" s="3">
        <f t="shared" si="8"/>
        <v>3351</v>
      </c>
      <c r="I119" s="3">
        <f t="shared" si="8"/>
        <v>6793</v>
      </c>
      <c r="J119" s="3">
        <f t="shared" si="8"/>
        <v>6115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6774</v>
      </c>
      <c r="C121" s="3">
        <f t="shared" si="9"/>
        <v>7184</v>
      </c>
      <c r="D121" s="3">
        <f t="shared" si="9"/>
        <v>7422</v>
      </c>
      <c r="E121" s="3">
        <f t="shared" si="9"/>
        <v>7449</v>
      </c>
      <c r="F121" s="3">
        <f t="shared" si="9"/>
        <v>7636</v>
      </c>
      <c r="G121" s="3">
        <f t="shared" si="9"/>
        <v>5679</v>
      </c>
      <c r="H121" s="3">
        <f t="shared" si="9"/>
        <v>3506</v>
      </c>
      <c r="I121" s="3">
        <f t="shared" si="9"/>
        <v>7292</v>
      </c>
      <c r="J121" s="3">
        <f t="shared" si="9"/>
        <v>6525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15:11&amp;C&amp;6HR/HR/LEER/LEER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78</v>
      </c>
      <c r="C17" s="3">
        <v>81</v>
      </c>
      <c r="D17" s="3">
        <v>95</v>
      </c>
      <c r="E17" s="3">
        <v>95</v>
      </c>
      <c r="F17" s="3">
        <v>109</v>
      </c>
      <c r="G17" s="3">
        <v>192</v>
      </c>
      <c r="H17" s="3">
        <v>191</v>
      </c>
      <c r="I17" s="3">
        <v>92</v>
      </c>
      <c r="J17" s="3">
        <v>120</v>
      </c>
    </row>
    <row r="18" spans="1:10" x14ac:dyDescent="0.2">
      <c r="A18" s="3" t="s">
        <v>3</v>
      </c>
      <c r="B18" s="3">
        <v>50</v>
      </c>
      <c r="C18" s="3">
        <v>55</v>
      </c>
      <c r="D18" s="3">
        <v>57</v>
      </c>
      <c r="E18" s="3">
        <v>58</v>
      </c>
      <c r="F18" s="3">
        <v>68</v>
      </c>
      <c r="G18" s="3">
        <v>156</v>
      </c>
      <c r="H18" s="3">
        <v>159</v>
      </c>
      <c r="I18" s="3">
        <v>57</v>
      </c>
      <c r="J18" s="3">
        <v>86</v>
      </c>
    </row>
    <row r="19" spans="1:10" x14ac:dyDescent="0.2">
      <c r="A19" s="3" t="s">
        <v>4</v>
      </c>
      <c r="B19" s="3">
        <v>30</v>
      </c>
      <c r="C19" s="3">
        <v>28</v>
      </c>
      <c r="D19" s="3">
        <v>33</v>
      </c>
      <c r="E19" s="3">
        <v>29</v>
      </c>
      <c r="F19" s="3">
        <v>38</v>
      </c>
      <c r="G19" s="3">
        <v>102</v>
      </c>
      <c r="H19" s="3">
        <v>115</v>
      </c>
      <c r="I19" s="3">
        <v>31</v>
      </c>
      <c r="J19" s="3">
        <v>53</v>
      </c>
    </row>
    <row r="20" spans="1:10" x14ac:dyDescent="0.2">
      <c r="A20" s="4" t="s">
        <v>5</v>
      </c>
      <c r="B20" s="2">
        <v>33</v>
      </c>
      <c r="C20" s="2">
        <v>30</v>
      </c>
      <c r="D20" s="2">
        <v>34</v>
      </c>
      <c r="E20" s="2">
        <v>30</v>
      </c>
      <c r="F20" s="2">
        <v>37</v>
      </c>
      <c r="G20" s="2">
        <v>79</v>
      </c>
      <c r="H20" s="2">
        <v>94</v>
      </c>
      <c r="I20" s="2">
        <v>33</v>
      </c>
      <c r="J20" s="2">
        <v>48</v>
      </c>
    </row>
    <row r="21" spans="1:10" x14ac:dyDescent="0.2">
      <c r="A21" s="4" t="s">
        <v>6</v>
      </c>
      <c r="B21" s="2">
        <v>68</v>
      </c>
      <c r="C21" s="2">
        <v>73</v>
      </c>
      <c r="D21" s="2">
        <v>75</v>
      </c>
      <c r="E21" s="2">
        <v>76</v>
      </c>
      <c r="F21" s="2">
        <v>80</v>
      </c>
      <c r="G21" s="2">
        <v>90</v>
      </c>
      <c r="H21" s="2">
        <v>89</v>
      </c>
      <c r="I21" s="2">
        <v>75</v>
      </c>
      <c r="J21" s="2">
        <v>79</v>
      </c>
    </row>
    <row r="22" spans="1:10" x14ac:dyDescent="0.2">
      <c r="A22" s="3" t="s">
        <v>7</v>
      </c>
      <c r="B22" s="3">
        <v>168</v>
      </c>
      <c r="C22" s="3">
        <v>176</v>
      </c>
      <c r="D22" s="3">
        <v>170</v>
      </c>
      <c r="E22" s="3">
        <v>168</v>
      </c>
      <c r="F22" s="3">
        <v>178</v>
      </c>
      <c r="G22" s="3">
        <v>96</v>
      </c>
      <c r="H22" s="3">
        <v>78</v>
      </c>
      <c r="I22" s="3">
        <v>172</v>
      </c>
      <c r="J22" s="3">
        <v>147</v>
      </c>
    </row>
    <row r="23" spans="1:10" x14ac:dyDescent="0.2">
      <c r="A23" s="3" t="s">
        <v>8</v>
      </c>
      <c r="B23" s="3">
        <v>500</v>
      </c>
      <c r="C23" s="3">
        <v>524</v>
      </c>
      <c r="D23" s="3">
        <v>538</v>
      </c>
      <c r="E23" s="3">
        <v>523</v>
      </c>
      <c r="F23" s="3">
        <v>500</v>
      </c>
      <c r="G23" s="3">
        <v>129</v>
      </c>
      <c r="H23" s="3">
        <v>82</v>
      </c>
      <c r="I23" s="3">
        <v>517</v>
      </c>
      <c r="J23" s="3">
        <v>400</v>
      </c>
    </row>
    <row r="24" spans="1:10" x14ac:dyDescent="0.2">
      <c r="A24" s="3" t="s">
        <v>9</v>
      </c>
      <c r="B24" s="3">
        <v>918</v>
      </c>
      <c r="C24" s="3">
        <v>977</v>
      </c>
      <c r="D24" s="3">
        <v>986</v>
      </c>
      <c r="E24" s="3">
        <v>985</v>
      </c>
      <c r="F24" s="3">
        <v>909</v>
      </c>
      <c r="G24" s="3">
        <v>242</v>
      </c>
      <c r="H24" s="3">
        <v>89</v>
      </c>
      <c r="I24" s="3">
        <v>955</v>
      </c>
      <c r="J24" s="3">
        <v>730</v>
      </c>
    </row>
    <row r="25" spans="1:10" x14ac:dyDescent="0.2">
      <c r="A25" s="3" t="s">
        <v>10</v>
      </c>
      <c r="B25" s="3">
        <v>818</v>
      </c>
      <c r="C25" s="3">
        <v>883</v>
      </c>
      <c r="D25" s="3">
        <v>880</v>
      </c>
      <c r="E25" s="3">
        <v>903</v>
      </c>
      <c r="F25" s="3">
        <v>814</v>
      </c>
      <c r="G25" s="3">
        <v>473</v>
      </c>
      <c r="H25" s="3">
        <v>160</v>
      </c>
      <c r="I25" s="3">
        <v>859</v>
      </c>
      <c r="J25" s="3">
        <v>705</v>
      </c>
    </row>
    <row r="26" spans="1:10" x14ac:dyDescent="0.2">
      <c r="A26" s="3" t="s">
        <v>11</v>
      </c>
      <c r="B26" s="3">
        <v>741</v>
      </c>
      <c r="C26" s="3">
        <v>780</v>
      </c>
      <c r="D26" s="3">
        <v>787</v>
      </c>
      <c r="E26" s="3">
        <v>815</v>
      </c>
      <c r="F26" s="3">
        <v>829</v>
      </c>
      <c r="G26" s="3">
        <v>755</v>
      </c>
      <c r="H26" s="3">
        <v>302</v>
      </c>
      <c r="I26" s="3">
        <v>791</v>
      </c>
      <c r="J26" s="3">
        <v>716</v>
      </c>
    </row>
    <row r="27" spans="1:10" x14ac:dyDescent="0.2">
      <c r="A27" s="3" t="s">
        <v>12</v>
      </c>
      <c r="B27" s="3">
        <v>799</v>
      </c>
      <c r="C27" s="3">
        <v>818</v>
      </c>
      <c r="D27" s="3">
        <v>838</v>
      </c>
      <c r="E27" s="3">
        <v>850</v>
      </c>
      <c r="F27" s="3">
        <v>911</v>
      </c>
      <c r="G27" s="3">
        <v>932</v>
      </c>
      <c r="H27" s="3">
        <v>403</v>
      </c>
      <c r="I27" s="3">
        <v>843</v>
      </c>
      <c r="J27" s="3">
        <v>794</v>
      </c>
    </row>
    <row r="28" spans="1:10" x14ac:dyDescent="0.2">
      <c r="A28" s="3" t="s">
        <v>13</v>
      </c>
      <c r="B28" s="3">
        <v>856</v>
      </c>
      <c r="C28" s="3">
        <v>882</v>
      </c>
      <c r="D28" s="3">
        <v>927</v>
      </c>
      <c r="E28" s="3">
        <v>935</v>
      </c>
      <c r="F28" s="3">
        <v>1000</v>
      </c>
      <c r="G28" s="3">
        <v>1027</v>
      </c>
      <c r="H28" s="3">
        <v>471</v>
      </c>
      <c r="I28" s="3">
        <v>920</v>
      </c>
      <c r="J28" s="3">
        <v>872</v>
      </c>
    </row>
    <row r="29" spans="1:10" x14ac:dyDescent="0.2">
      <c r="A29" s="3" t="s">
        <v>14</v>
      </c>
      <c r="B29" s="3">
        <v>799</v>
      </c>
      <c r="C29" s="3">
        <v>814</v>
      </c>
      <c r="D29" s="3">
        <v>888</v>
      </c>
      <c r="E29" s="3">
        <v>863</v>
      </c>
      <c r="F29" s="3">
        <v>928</v>
      </c>
      <c r="G29" s="3">
        <v>1001</v>
      </c>
      <c r="H29" s="3">
        <v>521</v>
      </c>
      <c r="I29" s="3">
        <v>858</v>
      </c>
      <c r="J29" s="3">
        <v>831</v>
      </c>
    </row>
    <row r="30" spans="1:10" x14ac:dyDescent="0.2">
      <c r="A30" s="3" t="s">
        <v>15</v>
      </c>
      <c r="B30" s="3">
        <v>893</v>
      </c>
      <c r="C30" s="3">
        <v>910</v>
      </c>
      <c r="D30" s="3">
        <v>965</v>
      </c>
      <c r="E30" s="3">
        <v>949</v>
      </c>
      <c r="F30" s="3">
        <v>1022</v>
      </c>
      <c r="G30" s="3">
        <v>1010</v>
      </c>
      <c r="H30" s="3">
        <v>575</v>
      </c>
      <c r="I30" s="3">
        <v>947</v>
      </c>
      <c r="J30" s="3">
        <v>904</v>
      </c>
    </row>
    <row r="31" spans="1:10" x14ac:dyDescent="0.2">
      <c r="A31" s="3" t="s">
        <v>16</v>
      </c>
      <c r="B31" s="3">
        <v>908</v>
      </c>
      <c r="C31" s="3">
        <v>910</v>
      </c>
      <c r="D31" s="3">
        <v>984</v>
      </c>
      <c r="E31" s="3">
        <v>964</v>
      </c>
      <c r="F31" s="3">
        <v>1043</v>
      </c>
      <c r="G31" s="3">
        <v>1044</v>
      </c>
      <c r="H31" s="3">
        <v>674</v>
      </c>
      <c r="I31" s="3">
        <v>962</v>
      </c>
      <c r="J31" s="3">
        <v>933</v>
      </c>
    </row>
    <row r="32" spans="1:10" x14ac:dyDescent="0.2">
      <c r="A32" s="3" t="s">
        <v>17</v>
      </c>
      <c r="B32" s="3">
        <v>946</v>
      </c>
      <c r="C32" s="3">
        <v>969</v>
      </c>
      <c r="D32" s="3">
        <v>1006</v>
      </c>
      <c r="E32" s="3">
        <v>1011</v>
      </c>
      <c r="F32" s="3">
        <v>1114</v>
      </c>
      <c r="G32" s="3">
        <v>987</v>
      </c>
      <c r="H32" s="3">
        <v>700</v>
      </c>
      <c r="I32" s="3">
        <v>1009</v>
      </c>
      <c r="J32" s="3">
        <v>963</v>
      </c>
    </row>
    <row r="33" spans="1:11" x14ac:dyDescent="0.2">
      <c r="A33" s="3" t="s">
        <v>18</v>
      </c>
      <c r="B33" s="3">
        <v>1116</v>
      </c>
      <c r="C33" s="3">
        <v>1150</v>
      </c>
      <c r="D33" s="3">
        <v>1169</v>
      </c>
      <c r="E33" s="3">
        <v>1201</v>
      </c>
      <c r="F33" s="3">
        <v>1244</v>
      </c>
      <c r="G33" s="3">
        <v>972</v>
      </c>
      <c r="H33" s="3">
        <v>659</v>
      </c>
      <c r="I33" s="3">
        <v>1176</v>
      </c>
      <c r="J33" s="3">
        <v>1074</v>
      </c>
    </row>
    <row r="34" spans="1:11" x14ac:dyDescent="0.2">
      <c r="A34" s="3" t="s">
        <v>19</v>
      </c>
      <c r="B34" s="3">
        <v>1181</v>
      </c>
      <c r="C34" s="3">
        <v>1237</v>
      </c>
      <c r="D34" s="3">
        <v>1265</v>
      </c>
      <c r="E34" s="3">
        <v>1263</v>
      </c>
      <c r="F34" s="3">
        <v>1183</v>
      </c>
      <c r="G34" s="3">
        <v>896</v>
      </c>
      <c r="H34" s="3">
        <v>628</v>
      </c>
      <c r="I34" s="3">
        <v>1225</v>
      </c>
      <c r="J34" s="3">
        <v>1094</v>
      </c>
    </row>
    <row r="35" spans="1:11" x14ac:dyDescent="0.2">
      <c r="A35" s="3" t="s">
        <v>20</v>
      </c>
      <c r="B35" s="3">
        <v>841</v>
      </c>
      <c r="C35" s="3">
        <v>927</v>
      </c>
      <c r="D35" s="3">
        <v>954</v>
      </c>
      <c r="E35" s="3">
        <v>970</v>
      </c>
      <c r="F35" s="3">
        <v>951</v>
      </c>
      <c r="G35" s="3">
        <v>631</v>
      </c>
      <c r="H35" s="3">
        <v>578</v>
      </c>
      <c r="I35" s="3">
        <v>928</v>
      </c>
      <c r="J35" s="3">
        <v>836</v>
      </c>
    </row>
    <row r="36" spans="1:11" x14ac:dyDescent="0.2">
      <c r="A36" s="3" t="s">
        <v>21</v>
      </c>
      <c r="B36" s="3">
        <v>573</v>
      </c>
      <c r="C36" s="3">
        <v>631</v>
      </c>
      <c r="D36" s="3">
        <v>684</v>
      </c>
      <c r="E36" s="3">
        <v>673</v>
      </c>
      <c r="F36" s="3">
        <v>667</v>
      </c>
      <c r="G36" s="3">
        <v>377</v>
      </c>
      <c r="H36" s="3">
        <v>384</v>
      </c>
      <c r="I36" s="3">
        <v>645</v>
      </c>
      <c r="J36" s="3">
        <v>570</v>
      </c>
    </row>
    <row r="37" spans="1:11" x14ac:dyDescent="0.2">
      <c r="A37" s="3" t="s">
        <v>22</v>
      </c>
      <c r="B37" s="3">
        <v>398</v>
      </c>
      <c r="C37" s="3">
        <v>446</v>
      </c>
      <c r="D37" s="3">
        <v>479</v>
      </c>
      <c r="E37" s="3">
        <v>489</v>
      </c>
      <c r="F37" s="3">
        <v>446</v>
      </c>
      <c r="G37" s="3">
        <v>315</v>
      </c>
      <c r="H37" s="3">
        <v>323</v>
      </c>
      <c r="I37" s="3">
        <v>452</v>
      </c>
      <c r="J37" s="3">
        <v>414</v>
      </c>
    </row>
    <row r="38" spans="1:11" x14ac:dyDescent="0.2">
      <c r="A38" s="3" t="s">
        <v>23</v>
      </c>
      <c r="B38" s="3">
        <v>320</v>
      </c>
      <c r="C38" s="3">
        <v>362</v>
      </c>
      <c r="D38" s="3">
        <v>412</v>
      </c>
      <c r="E38" s="3">
        <v>414</v>
      </c>
      <c r="F38" s="3">
        <v>367</v>
      </c>
      <c r="G38" s="3">
        <v>310</v>
      </c>
      <c r="H38" s="3">
        <v>252</v>
      </c>
      <c r="I38" s="3">
        <v>374</v>
      </c>
      <c r="J38" s="3">
        <v>348</v>
      </c>
    </row>
    <row r="39" spans="1:11" x14ac:dyDescent="0.2">
      <c r="A39" s="3" t="s">
        <v>24</v>
      </c>
      <c r="B39" s="3">
        <v>248</v>
      </c>
      <c r="C39" s="3">
        <v>304</v>
      </c>
      <c r="D39" s="3">
        <v>343</v>
      </c>
      <c r="E39" s="3">
        <v>350</v>
      </c>
      <c r="F39" s="3">
        <v>357</v>
      </c>
      <c r="G39" s="3">
        <v>288</v>
      </c>
      <c r="H39" s="3">
        <v>184</v>
      </c>
      <c r="I39" s="3">
        <v>320</v>
      </c>
      <c r="J39" s="3">
        <v>296</v>
      </c>
    </row>
    <row r="40" spans="1:11" x14ac:dyDescent="0.2">
      <c r="A40" s="3" t="s">
        <v>25</v>
      </c>
      <c r="B40" s="3">
        <v>135</v>
      </c>
      <c r="C40" s="3">
        <v>169</v>
      </c>
      <c r="D40" s="3">
        <v>178</v>
      </c>
      <c r="E40" s="3">
        <v>181</v>
      </c>
      <c r="F40" s="3">
        <v>280</v>
      </c>
      <c r="G40" s="3">
        <v>249</v>
      </c>
      <c r="H40" s="3">
        <v>108</v>
      </c>
      <c r="I40" s="3">
        <v>189</v>
      </c>
      <c r="J40" s="3">
        <v>186</v>
      </c>
    </row>
    <row r="42" spans="1:11" s="5" customFormat="1" x14ac:dyDescent="0.2">
      <c r="A42" s="5" t="s">
        <v>26</v>
      </c>
      <c r="B42" s="5">
        <f t="shared" ref="B42:J42" si="0">SUM(B17:B40)</f>
        <v>13417</v>
      </c>
      <c r="C42" s="5">
        <f t="shared" si="0"/>
        <v>14136</v>
      </c>
      <c r="D42" s="5">
        <f t="shared" si="0"/>
        <v>14747</v>
      </c>
      <c r="E42" s="5">
        <f t="shared" si="0"/>
        <v>14795</v>
      </c>
      <c r="F42" s="5">
        <f t="shared" si="0"/>
        <v>15075</v>
      </c>
      <c r="G42" s="5">
        <f t="shared" si="0"/>
        <v>12353</v>
      </c>
      <c r="H42" s="5">
        <f t="shared" si="0"/>
        <v>7819</v>
      </c>
      <c r="I42" s="5">
        <f t="shared" si="0"/>
        <v>14430</v>
      </c>
      <c r="J42" s="5">
        <f t="shared" si="0"/>
        <v>13199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4657</v>
      </c>
      <c r="C44" s="1">
        <f t="shared" si="1"/>
        <v>4914</v>
      </c>
      <c r="D44" s="1">
        <f t="shared" si="1"/>
        <v>5078</v>
      </c>
      <c r="E44" s="1">
        <f t="shared" si="1"/>
        <v>5118</v>
      </c>
      <c r="F44" s="1">
        <f t="shared" si="1"/>
        <v>5159</v>
      </c>
      <c r="G44" s="1">
        <f t="shared" si="1"/>
        <v>3863</v>
      </c>
      <c r="H44" s="1">
        <f t="shared" si="1"/>
        <v>2949</v>
      </c>
      <c r="I44" s="1">
        <f t="shared" si="1"/>
        <v>4983</v>
      </c>
      <c r="J44" s="1">
        <f t="shared" si="1"/>
        <v>4537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810</v>
      </c>
      <c r="C46" s="1">
        <f t="shared" ref="C46:J46" si="2">SUM(C39:C40) +SUM(C17:C22)</f>
        <v>916</v>
      </c>
      <c r="D46" s="1">
        <f t="shared" si="2"/>
        <v>985</v>
      </c>
      <c r="E46" s="1">
        <f t="shared" si="2"/>
        <v>987</v>
      </c>
      <c r="F46" s="1">
        <f t="shared" si="2"/>
        <v>1147</v>
      </c>
      <c r="G46" s="1">
        <f t="shared" si="2"/>
        <v>1252</v>
      </c>
      <c r="H46" s="1">
        <f t="shared" si="2"/>
        <v>1018</v>
      </c>
      <c r="I46" s="1">
        <f t="shared" si="2"/>
        <v>969</v>
      </c>
      <c r="J46" s="1">
        <f t="shared" si="2"/>
        <v>1015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11787</v>
      </c>
      <c r="C48" s="3">
        <f t="shared" si="3"/>
        <v>12334</v>
      </c>
      <c r="D48" s="3">
        <f t="shared" si="3"/>
        <v>12812</v>
      </c>
      <c r="E48" s="3">
        <f t="shared" si="3"/>
        <v>12871</v>
      </c>
      <c r="F48" s="3">
        <f t="shared" si="3"/>
        <v>13061</v>
      </c>
      <c r="G48" s="3">
        <f t="shared" si="3"/>
        <v>10662</v>
      </c>
      <c r="H48" s="3">
        <f t="shared" si="3"/>
        <v>6467</v>
      </c>
      <c r="I48" s="3">
        <f t="shared" si="3"/>
        <v>12570</v>
      </c>
      <c r="J48" s="3">
        <f t="shared" si="3"/>
        <v>11436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12607</v>
      </c>
      <c r="C50" s="3">
        <f t="shared" si="4"/>
        <v>13220</v>
      </c>
      <c r="D50" s="3">
        <f t="shared" si="4"/>
        <v>13762</v>
      </c>
      <c r="E50" s="3">
        <f t="shared" si="4"/>
        <v>13808</v>
      </c>
      <c r="F50" s="3">
        <f t="shared" si="4"/>
        <v>13928</v>
      </c>
      <c r="G50" s="3">
        <f t="shared" si="4"/>
        <v>11101</v>
      </c>
      <c r="H50" s="3">
        <f t="shared" si="4"/>
        <v>6801</v>
      </c>
      <c r="I50" s="3">
        <f t="shared" si="4"/>
        <v>13461</v>
      </c>
      <c r="J50" s="3">
        <f t="shared" si="4"/>
        <v>12184</v>
      </c>
    </row>
    <row r="51" spans="1:10" x14ac:dyDescent="0.2">
      <c r="A51" s="10" t="s">
        <v>32</v>
      </c>
    </row>
    <row r="55" spans="1:10" x14ac:dyDescent="0.2">
      <c r="A55" s="24" t="s">
        <v>59</v>
      </c>
    </row>
    <row r="56" spans="1:10" x14ac:dyDescent="0.2">
      <c r="A56" s="24" t="s">
        <v>60</v>
      </c>
    </row>
    <row r="57" spans="1:10" x14ac:dyDescent="0.2">
      <c r="A57" s="24" t="s">
        <v>61</v>
      </c>
    </row>
    <row r="58" spans="1:10" x14ac:dyDescent="0.2">
      <c r="A58" s="24" t="s">
        <v>62</v>
      </c>
    </row>
    <row r="59" spans="1:10" x14ac:dyDescent="0.2">
      <c r="A59" s="24" t="s">
        <v>63</v>
      </c>
    </row>
    <row r="60" spans="1:10" x14ac:dyDescent="0.2">
      <c r="A60" s="24" t="s">
        <v>64</v>
      </c>
    </row>
    <row r="61" spans="1:10" x14ac:dyDescent="0.2">
      <c r="A61" s="24" t="s">
        <v>65</v>
      </c>
    </row>
    <row r="62" spans="1:10" x14ac:dyDescent="0.2">
      <c r="A62" s="24" t="s">
        <v>66</v>
      </c>
    </row>
    <row r="63" spans="1:10" x14ac:dyDescent="0.2">
      <c r="A63" s="24" t="s">
        <v>67</v>
      </c>
    </row>
    <row r="64" spans="1:10" x14ac:dyDescent="0.2">
      <c r="A64" s="24" t="s">
        <v>68</v>
      </c>
    </row>
    <row r="65" spans="1:1" x14ac:dyDescent="0.2">
      <c r="A65" s="24" t="s">
        <v>69</v>
      </c>
    </row>
    <row r="66" spans="1:1" x14ac:dyDescent="0.2">
      <c r="A66" s="24" t="s">
        <v>70</v>
      </c>
    </row>
    <row r="67" spans="1:1" x14ac:dyDescent="0.2">
      <c r="A67" s="24" t="s">
        <v>71</v>
      </c>
    </row>
    <row r="68" spans="1:1" x14ac:dyDescent="0.2">
      <c r="A68" s="24" t="s">
        <v>72</v>
      </c>
    </row>
    <row r="69" spans="1:1" x14ac:dyDescent="0.2">
      <c r="A69" s="24" t="s">
        <v>73</v>
      </c>
    </row>
    <row r="70" spans="1:1" x14ac:dyDescent="0.2">
      <c r="A70" s="24" t="s">
        <v>74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15:11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87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105</v>
      </c>
    </row>
    <row r="31" spans="1:1" x14ac:dyDescent="0.2">
      <c r="A31" t="s">
        <v>106</v>
      </c>
    </row>
    <row r="32" spans="1:1" x14ac:dyDescent="0.2">
      <c r="A32" t="s">
        <v>107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110</v>
      </c>
    </row>
    <row r="36" spans="1:1" x14ac:dyDescent="0.2">
      <c r="A36" t="s">
        <v>111</v>
      </c>
    </row>
    <row r="37" spans="1:1" x14ac:dyDescent="0.2">
      <c r="A37" t="s">
        <v>112</v>
      </c>
    </row>
    <row r="38" spans="1:1" x14ac:dyDescent="0.2">
      <c r="A38" t="s">
        <v>113</v>
      </c>
    </row>
    <row r="39" spans="1:1" x14ac:dyDescent="0.2">
      <c r="A39" t="s">
        <v>114</v>
      </c>
    </row>
    <row r="40" spans="1:1" x14ac:dyDescent="0.2">
      <c r="A40" t="s">
        <v>115</v>
      </c>
    </row>
    <row r="41" spans="1:1" x14ac:dyDescent="0.2">
      <c r="A41" t="s">
        <v>116</v>
      </c>
    </row>
    <row r="42" spans="1:1" x14ac:dyDescent="0.2">
      <c r="A42" t="s">
        <v>117</v>
      </c>
    </row>
    <row r="43" spans="1:1" x14ac:dyDescent="0.2">
      <c r="A43" t="s">
        <v>118</v>
      </c>
    </row>
    <row r="44" spans="1:1" x14ac:dyDescent="0.2">
      <c r="A44" t="s">
        <v>119</v>
      </c>
    </row>
    <row r="45" spans="1:1" x14ac:dyDescent="0.2">
      <c r="A45" t="s">
        <v>120</v>
      </c>
    </row>
    <row r="46" spans="1:1" x14ac:dyDescent="0.2">
      <c r="A46" t="s">
        <v>121</v>
      </c>
    </row>
    <row r="47" spans="1:1" x14ac:dyDescent="0.2">
      <c r="A47" t="s">
        <v>122</v>
      </c>
    </row>
    <row r="48" spans="1:1" x14ac:dyDescent="0.2">
      <c r="A48" t="s">
        <v>123</v>
      </c>
    </row>
    <row r="49" spans="1:1" x14ac:dyDescent="0.2">
      <c r="A49" t="s">
        <v>124</v>
      </c>
    </row>
    <row r="50" spans="1:1" x14ac:dyDescent="0.2">
      <c r="A50" t="s">
        <v>125</v>
      </c>
    </row>
    <row r="51" spans="1:1" x14ac:dyDescent="0.2">
      <c r="A51" t="s">
        <v>126</v>
      </c>
    </row>
    <row r="52" spans="1:1" x14ac:dyDescent="0.2">
      <c r="A52" t="s">
        <v>127</v>
      </c>
    </row>
    <row r="53" spans="1:1" x14ac:dyDescent="0.2">
      <c r="A53" t="s">
        <v>128</v>
      </c>
    </row>
    <row r="54" spans="1:1" x14ac:dyDescent="0.2">
      <c r="A54" t="s">
        <v>129</v>
      </c>
    </row>
    <row r="55" spans="1:1" x14ac:dyDescent="0.2">
      <c r="A55" t="s">
        <v>130</v>
      </c>
    </row>
    <row r="56" spans="1:1" x14ac:dyDescent="0.2">
      <c r="A56" t="s">
        <v>131</v>
      </c>
    </row>
    <row r="57" spans="1:1" x14ac:dyDescent="0.2">
      <c r="A57" t="s">
        <v>132</v>
      </c>
    </row>
    <row r="58" spans="1:1" x14ac:dyDescent="0.2">
      <c r="A58" t="s">
        <v>133</v>
      </c>
    </row>
    <row r="59" spans="1:1" x14ac:dyDescent="0.2">
      <c r="A59" t="s">
        <v>134</v>
      </c>
    </row>
    <row r="60" spans="1:1" x14ac:dyDescent="0.2">
      <c r="A60" t="s">
        <v>135</v>
      </c>
    </row>
    <row r="61" spans="1:1" x14ac:dyDescent="0.2">
      <c r="A61" t="s">
        <v>136</v>
      </c>
    </row>
    <row r="62" spans="1:1" x14ac:dyDescent="0.2">
      <c r="A62" t="s">
        <v>137</v>
      </c>
    </row>
    <row r="63" spans="1:1" x14ac:dyDescent="0.2">
      <c r="A63" t="s">
        <v>138</v>
      </c>
    </row>
    <row r="64" spans="1:1" x14ac:dyDescent="0.2">
      <c r="A64" t="s">
        <v>139</v>
      </c>
    </row>
    <row r="65" spans="1:1" x14ac:dyDescent="0.2">
      <c r="A65" t="s">
        <v>140</v>
      </c>
    </row>
    <row r="66" spans="1:1" x14ac:dyDescent="0.2">
      <c r="A66" t="s">
        <v>141</v>
      </c>
    </row>
    <row r="67" spans="1:1" x14ac:dyDescent="0.2">
      <c r="A67" t="s">
        <v>142</v>
      </c>
    </row>
    <row r="68" spans="1:1" x14ac:dyDescent="0.2">
      <c r="A68" t="s">
        <v>143</v>
      </c>
    </row>
    <row r="69" spans="1:1" x14ac:dyDescent="0.2">
      <c r="A69" t="s">
        <v>144</v>
      </c>
    </row>
    <row r="70" spans="1:1" x14ac:dyDescent="0.2">
      <c r="A70" t="s">
        <v>145</v>
      </c>
    </row>
    <row r="71" spans="1:1" x14ac:dyDescent="0.2">
      <c r="A71" t="s">
        <v>146</v>
      </c>
    </row>
    <row r="72" spans="1:1" x14ac:dyDescent="0.2">
      <c r="A72" t="s">
        <v>147</v>
      </c>
    </row>
    <row r="73" spans="1:1" x14ac:dyDescent="0.2">
      <c r="A73" t="s">
        <v>148</v>
      </c>
    </row>
    <row r="74" spans="1:1" x14ac:dyDescent="0.2">
      <c r="A74" t="s">
        <v>149</v>
      </c>
    </row>
    <row r="75" spans="1:1" x14ac:dyDescent="0.2">
      <c r="A75" t="s">
        <v>150</v>
      </c>
    </row>
    <row r="76" spans="1:1" x14ac:dyDescent="0.2">
      <c r="A76" t="s">
        <v>151</v>
      </c>
    </row>
    <row r="77" spans="1:1" x14ac:dyDescent="0.2">
      <c r="A77" t="s">
        <v>152</v>
      </c>
    </row>
    <row r="78" spans="1:1" x14ac:dyDescent="0.2">
      <c r="A78" t="s">
        <v>153</v>
      </c>
    </row>
    <row r="79" spans="1:1" x14ac:dyDescent="0.2">
      <c r="A79" t="s">
        <v>154</v>
      </c>
    </row>
    <row r="80" spans="1:1" x14ac:dyDescent="0.2">
      <c r="A80" t="s">
        <v>155</v>
      </c>
    </row>
    <row r="81" spans="1:1" x14ac:dyDescent="0.2">
      <c r="A81" t="s">
        <v>156</v>
      </c>
    </row>
    <row r="82" spans="1:1" x14ac:dyDescent="0.2">
      <c r="A82" t="s">
        <v>157</v>
      </c>
    </row>
    <row r="83" spans="1:1" x14ac:dyDescent="0.2">
      <c r="A83" t="s">
        <v>158</v>
      </c>
    </row>
    <row r="84" spans="1:1" x14ac:dyDescent="0.2">
      <c r="A84" t="s">
        <v>159</v>
      </c>
    </row>
    <row r="85" spans="1:1" x14ac:dyDescent="0.2">
      <c r="A85" t="s">
        <v>160</v>
      </c>
    </row>
    <row r="86" spans="1:1" x14ac:dyDescent="0.2">
      <c r="A86" t="s">
        <v>161</v>
      </c>
    </row>
    <row r="87" spans="1:1" x14ac:dyDescent="0.2">
      <c r="A87" t="s">
        <v>162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163</v>
      </c>
      <c r="B2">
        <v>6274</v>
      </c>
      <c r="C2">
        <v>6557</v>
      </c>
      <c r="D2">
        <v>6914</v>
      </c>
      <c r="E2">
        <v>6940</v>
      </c>
      <c r="F2">
        <v>6919</v>
      </c>
      <c r="G2">
        <v>6114</v>
      </c>
      <c r="H2">
        <v>3873</v>
      </c>
    </row>
    <row r="3" spans="1:8" x14ac:dyDescent="0.2">
      <c r="A3" t="s">
        <v>164</v>
      </c>
      <c r="B3">
        <v>7145</v>
      </c>
      <c r="C3">
        <v>7582</v>
      </c>
      <c r="D3">
        <v>7833</v>
      </c>
      <c r="E3">
        <v>7853</v>
      </c>
      <c r="F3">
        <v>8154</v>
      </c>
      <c r="G3">
        <v>6239</v>
      </c>
      <c r="H3">
        <v>3944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2019-01-21T14:13:43Z</cp:lastPrinted>
  <dcterms:created xsi:type="dcterms:W3CDTF">2002-04-15T12:51:06Z</dcterms:created>
  <dcterms:modified xsi:type="dcterms:W3CDTF">2019-01-21T14:13:55Z</dcterms:modified>
</cp:coreProperties>
</file>