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<sst xmlns="http://schemas.openxmlformats.org/spreadsheetml/2006/main" count="280" uniqueCount="109">
  <si>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</si>
  <si>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</si>
  <si>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</si>
  <si>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</si>
  <si>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</si>
  <si>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</si>
  <si>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</si>
  <si>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</si>
  <si>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</si>
  <si>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</si>
  <si>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</si>
  <si>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</si>
  <si>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</si>
  <si>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</si>
  <si>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</si>
  <si>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</si>
  <si>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</si>
  <si>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</si>
  <si>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</si>
  <si>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</si>
  <si>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</si>
  <si>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</si>
  <si>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</si>
  <si>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</si>
  <si>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</si>
  <si>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</si>
  <si>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</si>
  <si>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</si>
  <si>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</si>
  <si>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</si>
  <si>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</si>
  <si>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</si>
  <si>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</si>
  <si>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</si>
  <si>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</si>
  <si>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</si>
  <si>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</si>
  <si>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1002 Münchenstein Bruderholzstr.</t>
  </si>
  <si>
    <t>DTV</t>
  </si>
  <si>
    <t>Koord. 2612305 / 1263818</t>
  </si>
  <si>
    <t>WOCHENERGEBNISSE</t>
  </si>
  <si>
    <t>Montag, 1. Januar 2018 bis Montag, 31. Dezember 2018</t>
  </si>
  <si>
    <t/>
  </si>
  <si>
    <t>R1: von Münchenstein</t>
  </si>
  <si>
    <t>R2: nach Münchenstein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</si>
  <si>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</si>
  <si>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</si>
  <si>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</si>
  <si>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</si>
  <si>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</si>
  <si>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</si>
  <si>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</si>
  <si>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</si>
  <si>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</si>
  <si>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</si>
  <si>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</si>
  <si>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</si>
  <si>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</si>
  <si>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</si>
  <si>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168505  348 Tage      2.7%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</si>
  <si>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</si>
  <si>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</si>
  <si>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</si>
  <si>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</si>
  <si>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</si>
  <si>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</si>
  <si>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</si>
  <si>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</si>
  <si>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</si>
  <si>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</si>
  <si>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</si>
  <si>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</si>
  <si>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</si>
  <si>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</si>
  <si>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</si>
  <si>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</si>
  <si>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</si>
  <si>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</si>
  <si>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1002 Münchenstein Bruderholzstr., Ereignisse</t>
  </si>
  <si>
    <t>01.02.2017 bis 31.12.2021  Umlagerung wegen, Behinderung,   A2 Erhaltungsprojekt Schänzli</t>
  </si>
  <si>
    <t>04.02.2018  Veranstaltung,   FCB-Match</t>
  </si>
  <si>
    <t>10.02.2018 bis 25.02.2018  Ferien Anfang/Ende,   Fasnachtsferien</t>
  </si>
  <si>
    <t>13.02.2018  Veranstaltung,   FCB - Manchester im St Jakobpark</t>
  </si>
  <si>
    <t>17.02.2018  Veranstaltung,   FCB-Match</t>
  </si>
  <si>
    <t>19.02.2018 bis 21.02.2018  Veranstaltung,   Basler Fasnacht</t>
  </si>
  <si>
    <t>14.03.2018  Umlagerung wegen, Behinderung,   A2 Ri BS 12.30 Uhr schw Unf nach Tu Schw'h &gt; b Ri gesp</t>
  </si>
  <si>
    <t>18.03.2018  Veranstaltung,   FCB-Match</t>
  </si>
  <si>
    <t>24.03.2018 bis 08.04.2018  Ferien Anfang/Ende,   Osterfeiren</t>
  </si>
  <si>
    <t>15.04.2018  Veranstaltung,   FCB-Match</t>
  </si>
  <si>
    <t>16.04.2018    Neues Ereignis</t>
  </si>
  <si>
    <t>18.04.2018  Veranstaltung,   FCB-Match</t>
  </si>
  <si>
    <t>10.05.2018  Veranstaltung,   FCB-Match</t>
  </si>
  <si>
    <t>19.05.2018  Veranstaltung,   FCB-Match</t>
  </si>
  <si>
    <t>30.06.2018 bis 12.08.2018  Ferien Anfang/Ende,   Sommerferien</t>
  </si>
  <si>
    <t>21.07.2018  Veranstaltung,   FCB-Match</t>
  </si>
  <si>
    <t>25.07.2018 bis 27.07.2018  Umlagerung wegen,   A18 Ri JU jew 20-05 Uhr gesp Muttenz Süd - Reinach Nord</t>
  </si>
  <si>
    <t>01.08.2018  Veranstaltung,   FCB-Match</t>
  </si>
  <si>
    <t>04.08.2018  Veranstaltung,   FCB-Match</t>
  </si>
  <si>
    <t>19.09.2018  Behinderung,   Ri Kreisel MFP 11.15 Uhr Unf vor Tu Lange Heid</t>
  </si>
  <si>
    <t>26.09.2018  Veranstaltung,   FCB-Match</t>
  </si>
  <si>
    <t>29.09.2018 bis 14.10.2018  Ferien Anfang/Ende,   Herbstferien</t>
  </si>
  <si>
    <t>03.10.2018  Anderes,   Tag der Deutschen Einheit (Feiertag)</t>
  </si>
  <si>
    <t>20.10.2018 bis 28.10.2018  Veranstaltung,   swiss indoors in St Jakobhalle</t>
  </si>
  <si>
    <t>21.10.2018  Veranstaltung,   FCB-Match</t>
  </si>
  <si>
    <t>27.10.2018 bis 11.11.2018  Veranstaltung,   Basler Herbstmesse</t>
  </si>
  <si>
    <t>02.12.2018  Veranstaltung,   FCB-Match 16.00Uhr</t>
  </si>
  <si>
    <t>09.12.2018  Veranstaltung,   FCB-Match 16Uhr</t>
  </si>
  <si>
    <t>von Münchenstein</t>
  </si>
  <si>
    <t>nach Münchenstein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</si>
</sst>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1002  Münchenstein Bruderholzstr.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9936</c:v>
                </c:pt>
                <c:pt idx="1">
                  <c:v>10499</c:v>
                </c:pt>
                <c:pt idx="2">
                  <c:v>10819</c:v>
                </c:pt>
                <c:pt idx="3">
                  <c:v>10799</c:v>
                </c:pt>
                <c:pt idx="4">
                  <c:v>10784</c:v>
                </c:pt>
                <c:pt idx="5">
                  <c:v>7540</c:v>
                </c:pt>
                <c:pt idx="6">
                  <c:v>5682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8923</c:v>
                </c:pt>
                <c:pt idx="1">
                  <c:v>9378</c:v>
                </c:pt>
                <c:pt idx="2">
                  <c:v>9650</c:v>
                </c:pt>
                <c:pt idx="3">
                  <c:v>9646</c:v>
                </c:pt>
                <c:pt idx="4">
                  <c:v>9591</c:v>
                </c:pt>
                <c:pt idx="5">
                  <c:v>6843</c:v>
                </c:pt>
                <c:pt idx="6">
                  <c:v>5026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08768"/>
        <c:axId val="85447424"/>
      </c:barChart>
      <c:catAx>
        <c:axId val="8540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5447424"/>
        <c:crosses val="autoZero"/>
        <c:auto val="1"/>
        <c:lblAlgn val="ctr"/>
        <c:lblOffset val="100"/>
        <c:noMultiLvlLbl val="0"/>
      </c:catAx>
      <c:valAx>
        <c:axId val="85447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40876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37</v>
      </c>
      <c r="C17" s="3">
        <v>38</v>
      </c>
      <c r="D17" s="3">
        <v>39</v>
      </c>
      <c r="E17" s="3">
        <v>42</v>
      </c>
      <c r="F17" s="3">
        <v>46</v>
      </c>
      <c r="G17" s="3">
        <v>111</v>
      </c>
      <c r="H17" s="3">
        <v>132</v>
      </c>
      <c r="I17" s="3">
        <v>40</v>
      </c>
      <c r="J17" s="3">
        <v>63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18</v>
      </c>
      <c r="C18" s="3">
        <v>15</v>
      </c>
      <c r="D18" s="3">
        <v>16</v>
      </c>
      <c r="E18" s="3">
        <v>17</v>
      </c>
      <c r="F18" s="3">
        <v>18</v>
      </c>
      <c r="G18" s="3">
        <v>57</v>
      </c>
      <c r="H18" s="3">
        <v>73</v>
      </c>
      <c r="I18" s="3">
        <v>17</v>
      </c>
      <c r="J18" s="3">
        <v>30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14</v>
      </c>
      <c r="C19" s="3">
        <v>12</v>
      </c>
      <c r="D19" s="3">
        <v>11</v>
      </c>
      <c r="E19" s="3">
        <v>13</v>
      </c>
      <c r="F19" s="3">
        <v>13</v>
      </c>
      <c r="G19" s="3">
        <v>32</v>
      </c>
      <c r="H19" s="3">
        <v>41</v>
      </c>
      <c r="I19" s="3">
        <v>13</v>
      </c>
      <c r="J19" s="3">
        <v>19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15</v>
      </c>
      <c r="C20" s="2">
        <v>13</v>
      </c>
      <c r="D20" s="2">
        <v>14</v>
      </c>
      <c r="E20" s="2">
        <v>13</v>
      </c>
      <c r="F20" s="2">
        <v>14</v>
      </c>
      <c r="G20" s="2">
        <v>24</v>
      </c>
      <c r="H20" s="2">
        <v>27</v>
      </c>
      <c r="I20" s="2">
        <v>14</v>
      </c>
      <c r="J20" s="2">
        <v>17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23</v>
      </c>
      <c r="C21" s="2">
        <v>23</v>
      </c>
      <c r="D21" s="2">
        <v>21</v>
      </c>
      <c r="E21" s="2">
        <v>24</v>
      </c>
      <c r="F21" s="2">
        <v>23</v>
      </c>
      <c r="G21" s="2">
        <v>24</v>
      </c>
      <c r="H21" s="2">
        <v>22</v>
      </c>
      <c r="I21" s="2">
        <v>23</v>
      </c>
      <c r="J21" s="2">
        <v>23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84</v>
      </c>
      <c r="C22" s="3">
        <v>87</v>
      </c>
      <c r="D22" s="3">
        <v>84</v>
      </c>
      <c r="E22" s="3">
        <v>87</v>
      </c>
      <c r="F22" s="3">
        <v>83</v>
      </c>
      <c r="G22" s="3">
        <v>52</v>
      </c>
      <c r="H22" s="3">
        <v>24</v>
      </c>
      <c r="I22" s="3">
        <v>85</v>
      </c>
      <c r="J22" s="3">
        <v>72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428</v>
      </c>
      <c r="C23" s="3">
        <v>439</v>
      </c>
      <c r="D23" s="3">
        <v>456</v>
      </c>
      <c r="E23" s="3">
        <v>447</v>
      </c>
      <c r="F23" s="3">
        <v>425</v>
      </c>
      <c r="G23" s="3">
        <v>116</v>
      </c>
      <c r="H23" s="3">
        <v>66</v>
      </c>
      <c r="I23" s="3">
        <v>439</v>
      </c>
      <c r="J23" s="3">
        <v>341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676</v>
      </c>
      <c r="C24" s="3">
        <v>736</v>
      </c>
      <c r="D24" s="3">
        <v>752</v>
      </c>
      <c r="E24" s="3">
        <v>736</v>
      </c>
      <c r="F24" s="3">
        <v>716</v>
      </c>
      <c r="G24" s="3">
        <v>165</v>
      </c>
      <c r="H24" s="3">
        <v>55</v>
      </c>
      <c r="I24" s="3">
        <v>723</v>
      </c>
      <c r="J24" s="3">
        <v>550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591</v>
      </c>
      <c r="C25" s="3">
        <v>649</v>
      </c>
      <c r="D25" s="3">
        <v>655</v>
      </c>
      <c r="E25" s="3">
        <v>666</v>
      </c>
      <c r="F25" s="3">
        <v>609</v>
      </c>
      <c r="G25" s="3">
        <v>241</v>
      </c>
      <c r="H25" s="3">
        <v>103</v>
      </c>
      <c r="I25" s="3">
        <v>634</v>
      </c>
      <c r="J25" s="3">
        <v>504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511</v>
      </c>
      <c r="C26" s="3">
        <v>530</v>
      </c>
      <c r="D26" s="3">
        <v>550</v>
      </c>
      <c r="E26" s="3">
        <v>552</v>
      </c>
      <c r="F26" s="3">
        <v>542</v>
      </c>
      <c r="G26" s="3">
        <v>372</v>
      </c>
      <c r="H26" s="3">
        <v>187</v>
      </c>
      <c r="I26" s="3">
        <v>537</v>
      </c>
      <c r="J26" s="3">
        <v>464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549</v>
      </c>
      <c r="C27" s="3">
        <v>566</v>
      </c>
      <c r="D27" s="3">
        <v>595</v>
      </c>
      <c r="E27" s="3">
        <v>583</v>
      </c>
      <c r="F27" s="3">
        <v>603</v>
      </c>
      <c r="G27" s="3">
        <v>479</v>
      </c>
      <c r="H27" s="3">
        <v>262</v>
      </c>
      <c r="I27" s="3">
        <v>579</v>
      </c>
      <c r="J27" s="3">
        <v>520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609</v>
      </c>
      <c r="C28" s="3">
        <v>639</v>
      </c>
      <c r="D28" s="3">
        <v>655</v>
      </c>
      <c r="E28" s="3">
        <v>663</v>
      </c>
      <c r="F28" s="3">
        <v>692</v>
      </c>
      <c r="G28" s="3">
        <v>560</v>
      </c>
      <c r="H28" s="3">
        <v>354</v>
      </c>
      <c r="I28" s="3">
        <v>651</v>
      </c>
      <c r="J28" s="3">
        <v>597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565</v>
      </c>
      <c r="C29" s="3">
        <v>590</v>
      </c>
      <c r="D29" s="3">
        <v>637</v>
      </c>
      <c r="E29" s="3">
        <v>621</v>
      </c>
      <c r="F29" s="3">
        <v>641</v>
      </c>
      <c r="G29" s="3">
        <v>607</v>
      </c>
      <c r="H29" s="3">
        <v>396</v>
      </c>
      <c r="I29" s="3">
        <v>610</v>
      </c>
      <c r="J29" s="3">
        <v>580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644</v>
      </c>
      <c r="C30" s="3">
        <v>682</v>
      </c>
      <c r="D30" s="3">
        <v>715</v>
      </c>
      <c r="E30" s="3">
        <v>701</v>
      </c>
      <c r="F30" s="3">
        <v>705</v>
      </c>
      <c r="G30" s="3">
        <v>605</v>
      </c>
      <c r="H30" s="3">
        <v>438</v>
      </c>
      <c r="I30" s="3">
        <v>689</v>
      </c>
      <c r="J30" s="3">
        <v>642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630</v>
      </c>
      <c r="C31" s="3">
        <v>663</v>
      </c>
      <c r="D31" s="3">
        <v>694</v>
      </c>
      <c r="E31" s="3">
        <v>679</v>
      </c>
      <c r="F31" s="3">
        <v>738</v>
      </c>
      <c r="G31" s="3">
        <v>602</v>
      </c>
      <c r="H31" s="3">
        <v>475</v>
      </c>
      <c r="I31" s="3">
        <v>681</v>
      </c>
      <c r="J31" s="3">
        <v>641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703</v>
      </c>
      <c r="C32" s="3">
        <v>729</v>
      </c>
      <c r="D32" s="3">
        <v>756</v>
      </c>
      <c r="E32" s="3">
        <v>756</v>
      </c>
      <c r="F32" s="3">
        <v>842</v>
      </c>
      <c r="G32" s="3">
        <v>587</v>
      </c>
      <c r="H32" s="3">
        <v>489</v>
      </c>
      <c r="I32" s="3">
        <v>757</v>
      </c>
      <c r="J32" s="3">
        <v>695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939</v>
      </c>
      <c r="C33" s="3">
        <v>971</v>
      </c>
      <c r="D33" s="3">
        <v>968</v>
      </c>
      <c r="E33" s="3">
        <v>973</v>
      </c>
      <c r="F33" s="3">
        <v>982</v>
      </c>
      <c r="G33" s="3">
        <v>614</v>
      </c>
      <c r="H33" s="3">
        <v>509</v>
      </c>
      <c r="I33" s="3">
        <v>967</v>
      </c>
      <c r="J33" s="3">
        <v>853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964</v>
      </c>
      <c r="C34" s="3">
        <v>1004</v>
      </c>
      <c r="D34" s="3">
        <v>994</v>
      </c>
      <c r="E34" s="3">
        <v>1011</v>
      </c>
      <c r="F34" s="3">
        <v>914</v>
      </c>
      <c r="G34" s="3">
        <v>596</v>
      </c>
      <c r="H34" s="3">
        <v>516</v>
      </c>
      <c r="I34" s="3">
        <v>977</v>
      </c>
      <c r="J34" s="3">
        <v>859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718</v>
      </c>
      <c r="C35" s="3">
        <v>793</v>
      </c>
      <c r="D35" s="3">
        <v>785</v>
      </c>
      <c r="E35" s="3">
        <v>787</v>
      </c>
      <c r="F35" s="3">
        <v>720</v>
      </c>
      <c r="G35" s="3">
        <v>499</v>
      </c>
      <c r="H35" s="3">
        <v>471</v>
      </c>
      <c r="I35" s="3">
        <v>760</v>
      </c>
      <c r="J35" s="3">
        <v>683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452</v>
      </c>
      <c r="C36" s="3">
        <v>462</v>
      </c>
      <c r="D36" s="3">
        <v>496</v>
      </c>
      <c r="E36" s="3">
        <v>488</v>
      </c>
      <c r="F36" s="3">
        <v>482</v>
      </c>
      <c r="G36" s="3">
        <v>326</v>
      </c>
      <c r="H36" s="3">
        <v>342</v>
      </c>
      <c r="I36" s="3">
        <v>476</v>
      </c>
      <c r="J36" s="3">
        <v>436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286</v>
      </c>
      <c r="C37" s="3">
        <v>314</v>
      </c>
      <c r="D37" s="3">
        <v>334</v>
      </c>
      <c r="E37" s="3">
        <v>331</v>
      </c>
      <c r="F37" s="3">
        <v>315</v>
      </c>
      <c r="G37" s="3">
        <v>239</v>
      </c>
      <c r="H37" s="3">
        <v>275</v>
      </c>
      <c r="I37" s="3">
        <v>316</v>
      </c>
      <c r="J37" s="3">
        <v>299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219</v>
      </c>
      <c r="C38" s="3">
        <v>242</v>
      </c>
      <c r="D38" s="3">
        <v>259</v>
      </c>
      <c r="E38" s="3">
        <v>262</v>
      </c>
      <c r="F38" s="3">
        <v>244</v>
      </c>
      <c r="G38" s="3">
        <v>226</v>
      </c>
      <c r="H38" s="3">
        <v>213</v>
      </c>
      <c r="I38" s="3">
        <v>245</v>
      </c>
      <c r="J38" s="3">
        <v>238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178</v>
      </c>
      <c r="C39" s="3">
        <v>202</v>
      </c>
      <c r="D39" s="3">
        <v>229</v>
      </c>
      <c r="E39" s="3">
        <v>230</v>
      </c>
      <c r="F39" s="3">
        <v>239</v>
      </c>
      <c r="G39" s="3">
        <v>217</v>
      </c>
      <c r="H39" s="3">
        <v>141</v>
      </c>
      <c r="I39" s="3">
        <v>215</v>
      </c>
      <c r="J39" s="3">
        <v>205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83</v>
      </c>
      <c r="C40" s="3">
        <v>101</v>
      </c>
      <c r="D40" s="3">
        <v>105</v>
      </c>
      <c r="E40" s="3">
        <v>115</v>
      </c>
      <c r="F40" s="3">
        <v>179</v>
      </c>
      <c r="G40" s="3">
        <v>188</v>
      </c>
      <c r="H40" s="3">
        <v>71</v>
      </c>
      <c r="I40" s="3">
        <v>117</v>
      </c>
      <c r="J40" s="3">
        <v>120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9936</v>
      </c>
      <c r="C42" s="5">
        <f t="shared" si="0"/>
        <v>10500</v>
      </c>
      <c r="D42" s="5">
        <f t="shared" si="0"/>
        <v>10820</v>
      </c>
      <c r="E42" s="5">
        <f t="shared" si="0"/>
        <v>10797</v>
      </c>
      <c r="F42" s="5">
        <f t="shared" si="0"/>
        <v>10785</v>
      </c>
      <c r="G42" s="5">
        <f t="shared" si="0"/>
        <v>7539</v>
      </c>
      <c r="H42" s="5">
        <f t="shared" si="0"/>
        <v>5682</v>
      </c>
      <c r="I42" s="5">
        <f t="shared" si="0"/>
        <v>10565</v>
      </c>
      <c r="J42" s="5">
        <f t="shared" si="0"/>
        <v>9451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3776</v>
      </c>
      <c r="C44" s="1">
        <f t="shared" si="1"/>
        <v>3959</v>
      </c>
      <c r="D44" s="1">
        <f t="shared" si="1"/>
        <v>3999</v>
      </c>
      <c r="E44" s="1">
        <f t="shared" si="1"/>
        <v>4015</v>
      </c>
      <c r="F44" s="1">
        <f t="shared" si="1"/>
        <v>3940</v>
      </c>
      <c r="G44" s="1">
        <f t="shared" si="1"/>
        <v>2622</v>
      </c>
      <c r="H44" s="1">
        <f t="shared" si="1"/>
        <v>2327</v>
      </c>
      <c r="I44" s="1">
        <f t="shared" si="1"/>
        <v>3937</v>
      </c>
      <c r="J44" s="1">
        <f t="shared" si="1"/>
        <v>3526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452</v>
      </c>
      <c r="C46" s="1">
        <f t="shared" ref="C46:J46" si="2">SUM(C39:C40) +SUM(C17:C22)</f>
        <v>491</v>
      </c>
      <c r="D46" s="1">
        <f t="shared" si="2"/>
        <v>519</v>
      </c>
      <c r="E46" s="1">
        <f t="shared" si="2"/>
        <v>541</v>
      </c>
      <c r="F46" s="1">
        <f t="shared" si="2"/>
        <v>615</v>
      </c>
      <c r="G46" s="1">
        <f t="shared" si="2"/>
        <v>705</v>
      </c>
      <c r="H46" s="1">
        <f t="shared" si="2"/>
        <v>531</v>
      </c>
      <c r="I46" s="1">
        <f t="shared" si="2"/>
        <v>524</v>
      </c>
      <c r="J46" s="1">
        <f t="shared" si="2"/>
        <v>549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8837</v>
      </c>
      <c r="C48" s="3">
        <f t="shared" si="3"/>
        <v>9328</v>
      </c>
      <c r="D48" s="3">
        <f t="shared" si="3"/>
        <v>9586</v>
      </c>
      <c r="E48" s="3">
        <f t="shared" si="3"/>
        <v>9547</v>
      </c>
      <c r="F48" s="3">
        <f t="shared" si="3"/>
        <v>9501</v>
      </c>
      <c r="G48" s="3">
        <f t="shared" si="3"/>
        <v>6492</v>
      </c>
      <c r="H48" s="3">
        <f t="shared" si="3"/>
        <v>4872</v>
      </c>
      <c r="I48" s="3">
        <f t="shared" si="3"/>
        <v>9357</v>
      </c>
      <c r="J48" s="3">
        <f t="shared" si="3"/>
        <v>8323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9484</v>
      </c>
      <c r="C50" s="3">
        <f t="shared" si="4"/>
        <v>10009</v>
      </c>
      <c r="D50" s="3">
        <f t="shared" si="4"/>
        <v>10301</v>
      </c>
      <c r="E50" s="3">
        <f t="shared" si="4"/>
        <v>10256</v>
      </c>
      <c r="F50" s="3">
        <f t="shared" si="4"/>
        <v>10170</v>
      </c>
      <c r="G50" s="3">
        <f t="shared" si="4"/>
        <v>6834</v>
      </c>
      <c r="H50" s="3">
        <f t="shared" si="4"/>
        <v>5151</v>
      </c>
      <c r="I50" s="3">
        <f t="shared" si="4"/>
        <v>10041</v>
      </c>
      <c r="J50" s="3">
        <f t="shared" si="4"/>
        <v>8902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26</v>
      </c>
      <c r="C88" s="3">
        <v>25</v>
      </c>
      <c r="D88" s="3">
        <v>26</v>
      </c>
      <c r="E88" s="3">
        <v>27</v>
      </c>
      <c r="F88" s="3">
        <v>28</v>
      </c>
      <c r="G88" s="3">
        <v>75</v>
      </c>
      <c r="H88" s="3">
        <v>88</v>
      </c>
      <c r="I88" s="3">
        <v>27</v>
      </c>
      <c r="J88" s="3">
        <v>42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15</v>
      </c>
      <c r="C89" s="3">
        <v>13</v>
      </c>
      <c r="D89" s="3">
        <v>13</v>
      </c>
      <c r="E89" s="3">
        <v>11</v>
      </c>
      <c r="F89" s="3">
        <v>13</v>
      </c>
      <c r="G89" s="3">
        <v>40</v>
      </c>
      <c r="H89" s="3">
        <v>51</v>
      </c>
      <c r="I89" s="3">
        <v>13</v>
      </c>
      <c r="J89" s="3">
        <v>22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12</v>
      </c>
      <c r="C90" s="3">
        <v>7</v>
      </c>
      <c r="D90" s="3">
        <v>8</v>
      </c>
      <c r="E90" s="3">
        <v>9</v>
      </c>
      <c r="F90" s="3">
        <v>9</v>
      </c>
      <c r="G90" s="3">
        <v>23</v>
      </c>
      <c r="H90" s="3">
        <v>30</v>
      </c>
      <c r="I90" s="3">
        <v>9</v>
      </c>
      <c r="J90" s="3">
        <v>14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13</v>
      </c>
      <c r="C91" s="2">
        <v>12</v>
      </c>
      <c r="D91" s="2">
        <v>13</v>
      </c>
      <c r="E91" s="2">
        <v>13</v>
      </c>
      <c r="F91" s="2">
        <v>14</v>
      </c>
      <c r="G91" s="2">
        <v>20</v>
      </c>
      <c r="H91" s="2">
        <v>21</v>
      </c>
      <c r="I91" s="2">
        <v>13</v>
      </c>
      <c r="J91" s="2">
        <v>15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45</v>
      </c>
      <c r="C92" s="2">
        <v>41</v>
      </c>
      <c r="D92" s="2">
        <v>42</v>
      </c>
      <c r="E92" s="2">
        <v>44</v>
      </c>
      <c r="F92" s="2">
        <v>42</v>
      </c>
      <c r="G92" s="2">
        <v>29</v>
      </c>
      <c r="H92" s="2">
        <v>19</v>
      </c>
      <c r="I92" s="2">
        <v>43</v>
      </c>
      <c r="J92" s="2">
        <v>38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187</v>
      </c>
      <c r="C93" s="3">
        <v>200</v>
      </c>
      <c r="D93" s="3">
        <v>194</v>
      </c>
      <c r="E93" s="3">
        <v>197</v>
      </c>
      <c r="F93" s="3">
        <v>184</v>
      </c>
      <c r="G93" s="3">
        <v>62</v>
      </c>
      <c r="H93" s="3">
        <v>28</v>
      </c>
      <c r="I93" s="3">
        <v>192</v>
      </c>
      <c r="J93" s="3">
        <v>151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712</v>
      </c>
      <c r="C94" s="3">
        <v>750</v>
      </c>
      <c r="D94" s="3">
        <v>756</v>
      </c>
      <c r="E94" s="3">
        <v>760</v>
      </c>
      <c r="F94" s="3">
        <v>706</v>
      </c>
      <c r="G94" s="3">
        <v>136</v>
      </c>
      <c r="H94" s="3">
        <v>60</v>
      </c>
      <c r="I94" s="3">
        <v>736</v>
      </c>
      <c r="J94" s="3">
        <v>557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749</v>
      </c>
      <c r="C95" s="3">
        <v>777</v>
      </c>
      <c r="D95" s="3">
        <v>800</v>
      </c>
      <c r="E95" s="3">
        <v>781</v>
      </c>
      <c r="F95" s="3">
        <v>761</v>
      </c>
      <c r="G95" s="3">
        <v>227</v>
      </c>
      <c r="H95" s="3">
        <v>92</v>
      </c>
      <c r="I95" s="3">
        <v>773</v>
      </c>
      <c r="J95" s="3">
        <v>601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651</v>
      </c>
      <c r="C96" s="3">
        <v>699</v>
      </c>
      <c r="D96" s="3">
        <v>689</v>
      </c>
      <c r="E96" s="3">
        <v>701</v>
      </c>
      <c r="F96" s="3">
        <v>663</v>
      </c>
      <c r="G96" s="3">
        <v>384</v>
      </c>
      <c r="H96" s="3">
        <v>158</v>
      </c>
      <c r="I96" s="3">
        <v>680</v>
      </c>
      <c r="J96" s="3">
        <v>565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556</v>
      </c>
      <c r="C97" s="3">
        <v>582</v>
      </c>
      <c r="D97" s="3">
        <v>590</v>
      </c>
      <c r="E97" s="3">
        <v>594</v>
      </c>
      <c r="F97" s="3">
        <v>614</v>
      </c>
      <c r="G97" s="3">
        <v>517</v>
      </c>
      <c r="H97" s="3">
        <v>281</v>
      </c>
      <c r="I97" s="3">
        <v>587</v>
      </c>
      <c r="J97" s="3">
        <v>534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545</v>
      </c>
      <c r="C98" s="3">
        <v>565</v>
      </c>
      <c r="D98" s="3">
        <v>589</v>
      </c>
      <c r="E98" s="3">
        <v>587</v>
      </c>
      <c r="F98" s="3">
        <v>606</v>
      </c>
      <c r="G98" s="3">
        <v>547</v>
      </c>
      <c r="H98" s="3">
        <v>342</v>
      </c>
      <c r="I98" s="3">
        <v>578</v>
      </c>
      <c r="J98" s="3">
        <v>540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549</v>
      </c>
      <c r="C99" s="3">
        <v>582</v>
      </c>
      <c r="D99" s="3">
        <v>608</v>
      </c>
      <c r="E99" s="3">
        <v>601</v>
      </c>
      <c r="F99" s="3">
        <v>641</v>
      </c>
      <c r="G99" s="3">
        <v>551</v>
      </c>
      <c r="H99" s="3">
        <v>387</v>
      </c>
      <c r="I99" s="3">
        <v>596</v>
      </c>
      <c r="J99" s="3">
        <v>560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500</v>
      </c>
      <c r="C100" s="3">
        <v>510</v>
      </c>
      <c r="D100" s="3">
        <v>556</v>
      </c>
      <c r="E100" s="3">
        <v>549</v>
      </c>
      <c r="F100" s="3">
        <v>565</v>
      </c>
      <c r="G100" s="3">
        <v>524</v>
      </c>
      <c r="H100" s="3">
        <v>387</v>
      </c>
      <c r="I100" s="3">
        <v>536</v>
      </c>
      <c r="J100" s="3">
        <v>513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586</v>
      </c>
      <c r="C101" s="3">
        <v>612</v>
      </c>
      <c r="D101" s="3">
        <v>636</v>
      </c>
      <c r="E101" s="3">
        <v>626</v>
      </c>
      <c r="F101" s="3">
        <v>631</v>
      </c>
      <c r="G101" s="3">
        <v>529</v>
      </c>
      <c r="H101" s="3">
        <v>397</v>
      </c>
      <c r="I101" s="3">
        <v>618</v>
      </c>
      <c r="J101" s="3">
        <v>574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546</v>
      </c>
      <c r="C102" s="3">
        <v>580</v>
      </c>
      <c r="D102" s="3">
        <v>614</v>
      </c>
      <c r="E102" s="3">
        <v>608</v>
      </c>
      <c r="F102" s="3">
        <v>625</v>
      </c>
      <c r="G102" s="3">
        <v>514</v>
      </c>
      <c r="H102" s="3">
        <v>417</v>
      </c>
      <c r="I102" s="3">
        <v>594</v>
      </c>
      <c r="J102" s="3">
        <v>558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579</v>
      </c>
      <c r="C103" s="3">
        <v>603</v>
      </c>
      <c r="D103" s="3">
        <v>632</v>
      </c>
      <c r="E103" s="3">
        <v>621</v>
      </c>
      <c r="F103" s="3">
        <v>642</v>
      </c>
      <c r="G103" s="3">
        <v>472</v>
      </c>
      <c r="H103" s="3">
        <v>433</v>
      </c>
      <c r="I103" s="3">
        <v>615</v>
      </c>
      <c r="J103" s="3">
        <v>569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679</v>
      </c>
      <c r="C104" s="3">
        <v>692</v>
      </c>
      <c r="D104" s="3">
        <v>712</v>
      </c>
      <c r="E104" s="3">
        <v>712</v>
      </c>
      <c r="F104" s="3">
        <v>662</v>
      </c>
      <c r="G104" s="3">
        <v>466</v>
      </c>
      <c r="H104" s="3">
        <v>403</v>
      </c>
      <c r="I104" s="3">
        <v>691</v>
      </c>
      <c r="J104" s="3">
        <v>619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620</v>
      </c>
      <c r="C105" s="3">
        <v>640</v>
      </c>
      <c r="D105" s="3">
        <v>656</v>
      </c>
      <c r="E105" s="3">
        <v>654</v>
      </c>
      <c r="F105" s="3">
        <v>609</v>
      </c>
      <c r="G105" s="3">
        <v>446</v>
      </c>
      <c r="H105" s="3">
        <v>380</v>
      </c>
      <c r="I105" s="3">
        <v>635</v>
      </c>
      <c r="J105" s="3">
        <v>573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472</v>
      </c>
      <c r="C106" s="3">
        <v>512</v>
      </c>
      <c r="D106" s="3">
        <v>514</v>
      </c>
      <c r="E106" s="3">
        <v>532</v>
      </c>
      <c r="F106" s="3">
        <v>525</v>
      </c>
      <c r="G106" s="3">
        <v>381</v>
      </c>
      <c r="H106" s="3">
        <v>305</v>
      </c>
      <c r="I106" s="3">
        <v>511</v>
      </c>
      <c r="J106" s="3">
        <v>463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335</v>
      </c>
      <c r="C107" s="3">
        <v>354</v>
      </c>
      <c r="D107" s="3">
        <v>366</v>
      </c>
      <c r="E107" s="3">
        <v>371</v>
      </c>
      <c r="F107" s="3">
        <v>356</v>
      </c>
      <c r="G107" s="3">
        <v>248</v>
      </c>
      <c r="H107" s="3">
        <v>243</v>
      </c>
      <c r="I107" s="3">
        <v>356</v>
      </c>
      <c r="J107" s="3">
        <v>325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206</v>
      </c>
      <c r="C108" s="3">
        <v>235</v>
      </c>
      <c r="D108" s="3">
        <v>235</v>
      </c>
      <c r="E108" s="3">
        <v>238</v>
      </c>
      <c r="F108" s="3">
        <v>240</v>
      </c>
      <c r="G108" s="3">
        <v>188</v>
      </c>
      <c r="H108" s="3">
        <v>201</v>
      </c>
      <c r="I108" s="3">
        <v>230</v>
      </c>
      <c r="J108" s="3">
        <v>220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158</v>
      </c>
      <c r="C109" s="3">
        <v>187</v>
      </c>
      <c r="D109" s="3">
        <v>187</v>
      </c>
      <c r="E109" s="3">
        <v>189</v>
      </c>
      <c r="F109" s="3">
        <v>168</v>
      </c>
      <c r="G109" s="3">
        <v>161</v>
      </c>
      <c r="H109" s="3">
        <v>149</v>
      </c>
      <c r="I109" s="3">
        <v>177</v>
      </c>
      <c r="J109" s="3">
        <v>171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121</v>
      </c>
      <c r="C110" s="3">
        <v>133</v>
      </c>
      <c r="D110" s="3">
        <v>148</v>
      </c>
      <c r="E110" s="3">
        <v>145</v>
      </c>
      <c r="F110" s="3">
        <v>163</v>
      </c>
      <c r="G110" s="3">
        <v>165</v>
      </c>
      <c r="H110" s="3">
        <v>102</v>
      </c>
      <c r="I110" s="3">
        <v>142</v>
      </c>
      <c r="J110" s="3">
        <v>139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62</v>
      </c>
      <c r="C111" s="3">
        <v>68</v>
      </c>
      <c r="D111" s="3">
        <v>71</v>
      </c>
      <c r="E111" s="3">
        <v>76</v>
      </c>
      <c r="F111" s="3">
        <v>125</v>
      </c>
      <c r="G111" s="3">
        <v>139</v>
      </c>
      <c r="H111" s="3">
        <v>53</v>
      </c>
      <c r="I111" s="3">
        <v>80</v>
      </c>
      <c r="J111" s="3">
        <v>85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8924</v>
      </c>
      <c r="C113" s="5">
        <f t="shared" si="5"/>
        <v>9379</v>
      </c>
      <c r="D113" s="5">
        <f t="shared" si="5"/>
        <v>9655</v>
      </c>
      <c r="E113" s="5">
        <f t="shared" si="5"/>
        <v>9646</v>
      </c>
      <c r="F113" s="5">
        <f t="shared" si="5"/>
        <v>9592</v>
      </c>
      <c r="G113" s="5">
        <f t="shared" si="5"/>
        <v>6844</v>
      </c>
      <c r="H113" s="5">
        <f t="shared" si="5"/>
        <v>5027</v>
      </c>
      <c r="I113" s="5">
        <f t="shared" si="5"/>
        <v>9432</v>
      </c>
      <c r="J113" s="5">
        <f t="shared" si="5"/>
        <v>8448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2685</v>
      </c>
      <c r="C115" s="1">
        <f t="shared" si="6"/>
        <v>2801</v>
      </c>
      <c r="D115" s="1">
        <f t="shared" si="6"/>
        <v>2880</v>
      </c>
      <c r="E115" s="1">
        <f t="shared" si="6"/>
        <v>2890</v>
      </c>
      <c r="F115" s="1">
        <f t="shared" si="6"/>
        <v>2794</v>
      </c>
      <c r="G115" s="1">
        <f t="shared" si="6"/>
        <v>2013</v>
      </c>
      <c r="H115" s="1">
        <f t="shared" si="6"/>
        <v>1764</v>
      </c>
      <c r="I115" s="1">
        <f t="shared" si="6"/>
        <v>2808</v>
      </c>
      <c r="J115" s="1">
        <f t="shared" si="6"/>
        <v>2549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481</v>
      </c>
      <c r="C117" s="1">
        <f t="shared" ref="C117:J117" si="7">SUM(C110:C111) +SUM(C88:C93)</f>
        <v>499</v>
      </c>
      <c r="D117" s="1">
        <f t="shared" si="7"/>
        <v>515</v>
      </c>
      <c r="E117" s="1">
        <f t="shared" si="7"/>
        <v>522</v>
      </c>
      <c r="F117" s="1">
        <f t="shared" si="7"/>
        <v>578</v>
      </c>
      <c r="G117" s="1">
        <f t="shared" si="7"/>
        <v>553</v>
      </c>
      <c r="H117" s="1">
        <f t="shared" si="7"/>
        <v>392</v>
      </c>
      <c r="I117" s="1">
        <f t="shared" si="7"/>
        <v>519</v>
      </c>
      <c r="J117" s="1">
        <f t="shared" si="7"/>
        <v>506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7573</v>
      </c>
      <c r="C119" s="3">
        <f t="shared" si="8"/>
        <v>7943</v>
      </c>
      <c r="D119" s="3">
        <f t="shared" si="8"/>
        <v>8197</v>
      </c>
      <c r="E119" s="3">
        <f t="shared" si="8"/>
        <v>8175</v>
      </c>
      <c r="F119" s="3">
        <f t="shared" si="8"/>
        <v>8140</v>
      </c>
      <c r="G119" s="3">
        <f t="shared" si="8"/>
        <v>5994</v>
      </c>
      <c r="H119" s="3">
        <f t="shared" si="8"/>
        <v>4426</v>
      </c>
      <c r="I119" s="3">
        <f t="shared" si="8"/>
        <v>8000</v>
      </c>
      <c r="J119" s="3">
        <f t="shared" si="8"/>
        <v>7214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8443</v>
      </c>
      <c r="C121" s="3">
        <f t="shared" si="9"/>
        <v>8880</v>
      </c>
      <c r="D121" s="3">
        <f t="shared" si="9"/>
        <v>9140</v>
      </c>
      <c r="E121" s="3">
        <f t="shared" si="9"/>
        <v>9124</v>
      </c>
      <c r="F121" s="3">
        <f t="shared" si="9"/>
        <v>9014</v>
      </c>
      <c r="G121" s="3">
        <f t="shared" si="9"/>
        <v>6291</v>
      </c>
      <c r="H121" s="3">
        <f t="shared" si="9"/>
        <v>4635</v>
      </c>
      <c r="I121" s="3">
        <f t="shared" si="9"/>
        <v>8913</v>
      </c>
      <c r="J121" s="3">
        <f t="shared" si="9"/>
        <v>7942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15:10&amp;C&amp;6HR/HR/LEER/LEER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63</v>
      </c>
      <c r="C17" s="3">
        <v>63</v>
      </c>
      <c r="D17" s="3">
        <v>65</v>
      </c>
      <c r="E17" s="3">
        <v>69</v>
      </c>
      <c r="F17" s="3">
        <v>74</v>
      </c>
      <c r="G17" s="3">
        <v>186</v>
      </c>
      <c r="H17" s="3">
        <v>220</v>
      </c>
      <c r="I17" s="3">
        <v>67</v>
      </c>
      <c r="J17" s="3">
        <v>105</v>
      </c>
    </row>
    <row r="18" spans="1:10" x14ac:dyDescent="0.2">
      <c r="A18" s="3" t="s">
        <v>3</v>
      </c>
      <c r="B18" s="3">
        <v>33</v>
      </c>
      <c r="C18" s="3">
        <v>28</v>
      </c>
      <c r="D18" s="3">
        <v>29</v>
      </c>
      <c r="E18" s="3">
        <v>28</v>
      </c>
      <c r="F18" s="3">
        <v>31</v>
      </c>
      <c r="G18" s="3">
        <v>97</v>
      </c>
      <c r="H18" s="3">
        <v>124</v>
      </c>
      <c r="I18" s="3">
        <v>30</v>
      </c>
      <c r="J18" s="3">
        <v>52</v>
      </c>
    </row>
    <row r="19" spans="1:10" x14ac:dyDescent="0.2">
      <c r="A19" s="3" t="s">
        <v>4</v>
      </c>
      <c r="B19" s="3">
        <v>26</v>
      </c>
      <c r="C19" s="3">
        <v>19</v>
      </c>
      <c r="D19" s="3">
        <v>19</v>
      </c>
      <c r="E19" s="3">
        <v>22</v>
      </c>
      <c r="F19" s="3">
        <v>22</v>
      </c>
      <c r="G19" s="3">
        <v>55</v>
      </c>
      <c r="H19" s="3">
        <v>71</v>
      </c>
      <c r="I19" s="3">
        <v>22</v>
      </c>
      <c r="J19" s="3">
        <v>33</v>
      </c>
    </row>
    <row r="20" spans="1:10" x14ac:dyDescent="0.2">
      <c r="A20" s="4" t="s">
        <v>5</v>
      </c>
      <c r="B20" s="2">
        <v>28</v>
      </c>
      <c r="C20" s="2">
        <v>25</v>
      </c>
      <c r="D20" s="2">
        <v>27</v>
      </c>
      <c r="E20" s="2">
        <v>26</v>
      </c>
      <c r="F20" s="2">
        <v>28</v>
      </c>
      <c r="G20" s="2">
        <v>44</v>
      </c>
      <c r="H20" s="2">
        <v>48</v>
      </c>
      <c r="I20" s="2">
        <v>27</v>
      </c>
      <c r="J20" s="2">
        <v>32</v>
      </c>
    </row>
    <row r="21" spans="1:10" x14ac:dyDescent="0.2">
      <c r="A21" s="4" t="s">
        <v>6</v>
      </c>
      <c r="B21" s="2">
        <v>68</v>
      </c>
      <c r="C21" s="2">
        <v>64</v>
      </c>
      <c r="D21" s="2">
        <v>63</v>
      </c>
      <c r="E21" s="2">
        <v>68</v>
      </c>
      <c r="F21" s="2">
        <v>65</v>
      </c>
      <c r="G21" s="2">
        <v>53</v>
      </c>
      <c r="H21" s="2">
        <v>41</v>
      </c>
      <c r="I21" s="2">
        <v>66</v>
      </c>
      <c r="J21" s="2">
        <v>61</v>
      </c>
    </row>
    <row r="22" spans="1:10" x14ac:dyDescent="0.2">
      <c r="A22" s="3" t="s">
        <v>7</v>
      </c>
      <c r="B22" s="3">
        <v>271</v>
      </c>
      <c r="C22" s="3">
        <v>287</v>
      </c>
      <c r="D22" s="3">
        <v>278</v>
      </c>
      <c r="E22" s="3">
        <v>284</v>
      </c>
      <c r="F22" s="3">
        <v>267</v>
      </c>
      <c r="G22" s="3">
        <v>114</v>
      </c>
      <c r="H22" s="3">
        <v>52</v>
      </c>
      <c r="I22" s="3">
        <v>277</v>
      </c>
      <c r="J22" s="3">
        <v>223</v>
      </c>
    </row>
    <row r="23" spans="1:10" x14ac:dyDescent="0.2">
      <c r="A23" s="3" t="s">
        <v>8</v>
      </c>
      <c r="B23" s="3">
        <v>1140</v>
      </c>
      <c r="C23" s="3">
        <v>1189</v>
      </c>
      <c r="D23" s="3">
        <v>1212</v>
      </c>
      <c r="E23" s="3">
        <v>1207</v>
      </c>
      <c r="F23" s="3">
        <v>1131</v>
      </c>
      <c r="G23" s="3">
        <v>252</v>
      </c>
      <c r="H23" s="3">
        <v>126</v>
      </c>
      <c r="I23" s="3">
        <v>1175</v>
      </c>
      <c r="J23" s="3">
        <v>898</v>
      </c>
    </row>
    <row r="24" spans="1:10" x14ac:dyDescent="0.2">
      <c r="A24" s="3" t="s">
        <v>9</v>
      </c>
      <c r="B24" s="3">
        <v>1425</v>
      </c>
      <c r="C24" s="3">
        <v>1513</v>
      </c>
      <c r="D24" s="3">
        <v>1552</v>
      </c>
      <c r="E24" s="3">
        <v>1517</v>
      </c>
      <c r="F24" s="3">
        <v>1477</v>
      </c>
      <c r="G24" s="3">
        <v>392</v>
      </c>
      <c r="H24" s="3">
        <v>147</v>
      </c>
      <c r="I24" s="3">
        <v>1496</v>
      </c>
      <c r="J24" s="3">
        <v>1151</v>
      </c>
    </row>
    <row r="25" spans="1:10" x14ac:dyDescent="0.2">
      <c r="A25" s="3" t="s">
        <v>10</v>
      </c>
      <c r="B25" s="3">
        <v>1242</v>
      </c>
      <c r="C25" s="3">
        <v>1348</v>
      </c>
      <c r="D25" s="3">
        <v>1344</v>
      </c>
      <c r="E25" s="3">
        <v>1367</v>
      </c>
      <c r="F25" s="3">
        <v>1272</v>
      </c>
      <c r="G25" s="3">
        <v>625</v>
      </c>
      <c r="H25" s="3">
        <v>261</v>
      </c>
      <c r="I25" s="3">
        <v>1314</v>
      </c>
      <c r="J25" s="3">
        <v>1069</v>
      </c>
    </row>
    <row r="26" spans="1:10" x14ac:dyDescent="0.2">
      <c r="A26" s="3" t="s">
        <v>11</v>
      </c>
      <c r="B26" s="3">
        <v>1067</v>
      </c>
      <c r="C26" s="3">
        <v>1112</v>
      </c>
      <c r="D26" s="3">
        <v>1140</v>
      </c>
      <c r="E26" s="3">
        <v>1146</v>
      </c>
      <c r="F26" s="3">
        <v>1156</v>
      </c>
      <c r="G26" s="3">
        <v>889</v>
      </c>
      <c r="H26" s="3">
        <v>468</v>
      </c>
      <c r="I26" s="3">
        <v>1124</v>
      </c>
      <c r="J26" s="3">
        <v>998</v>
      </c>
    </row>
    <row r="27" spans="1:10" x14ac:dyDescent="0.2">
      <c r="A27" s="3" t="s">
        <v>12</v>
      </c>
      <c r="B27" s="3">
        <v>1094</v>
      </c>
      <c r="C27" s="3">
        <v>1131</v>
      </c>
      <c r="D27" s="3">
        <v>1184</v>
      </c>
      <c r="E27" s="3">
        <v>1170</v>
      </c>
      <c r="F27" s="3">
        <v>1209</v>
      </c>
      <c r="G27" s="3">
        <v>1026</v>
      </c>
      <c r="H27" s="3">
        <v>604</v>
      </c>
      <c r="I27" s="3">
        <v>1157</v>
      </c>
      <c r="J27" s="3">
        <v>1060</v>
      </c>
    </row>
    <row r="28" spans="1:10" x14ac:dyDescent="0.2">
      <c r="A28" s="3" t="s">
        <v>13</v>
      </c>
      <c r="B28" s="3">
        <v>1158</v>
      </c>
      <c r="C28" s="3">
        <v>1221</v>
      </c>
      <c r="D28" s="3">
        <v>1263</v>
      </c>
      <c r="E28" s="3">
        <v>1264</v>
      </c>
      <c r="F28" s="3">
        <v>1333</v>
      </c>
      <c r="G28" s="3">
        <v>1111</v>
      </c>
      <c r="H28" s="3">
        <v>741</v>
      </c>
      <c r="I28" s="3">
        <v>1247</v>
      </c>
      <c r="J28" s="3">
        <v>1157</v>
      </c>
    </row>
    <row r="29" spans="1:10" x14ac:dyDescent="0.2">
      <c r="A29" s="3" t="s">
        <v>14</v>
      </c>
      <c r="B29" s="3">
        <v>1065</v>
      </c>
      <c r="C29" s="3">
        <v>1100</v>
      </c>
      <c r="D29" s="3">
        <v>1193</v>
      </c>
      <c r="E29" s="3">
        <v>1170</v>
      </c>
      <c r="F29" s="3">
        <v>1206</v>
      </c>
      <c r="G29" s="3">
        <v>1131</v>
      </c>
      <c r="H29" s="3">
        <v>783</v>
      </c>
      <c r="I29" s="3">
        <v>1146</v>
      </c>
      <c r="J29" s="3">
        <v>1093</v>
      </c>
    </row>
    <row r="30" spans="1:10" x14ac:dyDescent="0.2">
      <c r="A30" s="3" t="s">
        <v>15</v>
      </c>
      <c r="B30" s="3">
        <v>1230</v>
      </c>
      <c r="C30" s="3">
        <v>1294</v>
      </c>
      <c r="D30" s="3">
        <v>1351</v>
      </c>
      <c r="E30" s="3">
        <v>1327</v>
      </c>
      <c r="F30" s="3">
        <v>1336</v>
      </c>
      <c r="G30" s="3">
        <v>1134</v>
      </c>
      <c r="H30" s="3">
        <v>835</v>
      </c>
      <c r="I30" s="3">
        <v>1307</v>
      </c>
      <c r="J30" s="3">
        <v>1216</v>
      </c>
    </row>
    <row r="31" spans="1:10" x14ac:dyDescent="0.2">
      <c r="A31" s="3" t="s">
        <v>16</v>
      </c>
      <c r="B31" s="3">
        <v>1176</v>
      </c>
      <c r="C31" s="3">
        <v>1243</v>
      </c>
      <c r="D31" s="3">
        <v>1308</v>
      </c>
      <c r="E31" s="3">
        <v>1287</v>
      </c>
      <c r="F31" s="3">
        <v>1363</v>
      </c>
      <c r="G31" s="3">
        <v>1116</v>
      </c>
      <c r="H31" s="3">
        <v>892</v>
      </c>
      <c r="I31" s="3">
        <v>1275</v>
      </c>
      <c r="J31" s="3">
        <v>1199</v>
      </c>
    </row>
    <row r="32" spans="1:10" x14ac:dyDescent="0.2">
      <c r="A32" s="3" t="s">
        <v>17</v>
      </c>
      <c r="B32" s="3">
        <v>1282</v>
      </c>
      <c r="C32" s="3">
        <v>1332</v>
      </c>
      <c r="D32" s="3">
        <v>1388</v>
      </c>
      <c r="E32" s="3">
        <v>1377</v>
      </c>
      <c r="F32" s="3">
        <v>1484</v>
      </c>
      <c r="G32" s="3">
        <v>1059</v>
      </c>
      <c r="H32" s="3">
        <v>922</v>
      </c>
      <c r="I32" s="3">
        <v>1372</v>
      </c>
      <c r="J32" s="3">
        <v>1264</v>
      </c>
    </row>
    <row r="33" spans="1:11" x14ac:dyDescent="0.2">
      <c r="A33" s="3" t="s">
        <v>18</v>
      </c>
      <c r="B33" s="3">
        <v>1618</v>
      </c>
      <c r="C33" s="3">
        <v>1663</v>
      </c>
      <c r="D33" s="3">
        <v>1680</v>
      </c>
      <c r="E33" s="3">
        <v>1685</v>
      </c>
      <c r="F33" s="3">
        <v>1644</v>
      </c>
      <c r="G33" s="3">
        <v>1080</v>
      </c>
      <c r="H33" s="3">
        <v>912</v>
      </c>
      <c r="I33" s="3">
        <v>1658</v>
      </c>
      <c r="J33" s="3">
        <v>1472</v>
      </c>
    </row>
    <row r="34" spans="1:11" x14ac:dyDescent="0.2">
      <c r="A34" s="3" t="s">
        <v>19</v>
      </c>
      <c r="B34" s="3">
        <v>1584</v>
      </c>
      <c r="C34" s="3">
        <v>1644</v>
      </c>
      <c r="D34" s="3">
        <v>1650</v>
      </c>
      <c r="E34" s="3">
        <v>1665</v>
      </c>
      <c r="F34" s="3">
        <v>1523</v>
      </c>
      <c r="G34" s="3">
        <v>1042</v>
      </c>
      <c r="H34" s="3">
        <v>896</v>
      </c>
      <c r="I34" s="3">
        <v>1612</v>
      </c>
      <c r="J34" s="3">
        <v>1432</v>
      </c>
    </row>
    <row r="35" spans="1:11" x14ac:dyDescent="0.2">
      <c r="A35" s="3" t="s">
        <v>20</v>
      </c>
      <c r="B35" s="3">
        <v>1190</v>
      </c>
      <c r="C35" s="3">
        <v>1305</v>
      </c>
      <c r="D35" s="3">
        <v>1299</v>
      </c>
      <c r="E35" s="3">
        <v>1319</v>
      </c>
      <c r="F35" s="3">
        <v>1245</v>
      </c>
      <c r="G35" s="3">
        <v>880</v>
      </c>
      <c r="H35" s="3">
        <v>776</v>
      </c>
      <c r="I35" s="3">
        <v>1271</v>
      </c>
      <c r="J35" s="3">
        <v>1146</v>
      </c>
    </row>
    <row r="36" spans="1:11" x14ac:dyDescent="0.2">
      <c r="A36" s="3" t="s">
        <v>21</v>
      </c>
      <c r="B36" s="3">
        <v>787</v>
      </c>
      <c r="C36" s="3">
        <v>816</v>
      </c>
      <c r="D36" s="3">
        <v>862</v>
      </c>
      <c r="E36" s="3">
        <v>859</v>
      </c>
      <c r="F36" s="3">
        <v>838</v>
      </c>
      <c r="G36" s="3">
        <v>574</v>
      </c>
      <c r="H36" s="3">
        <v>585</v>
      </c>
      <c r="I36" s="3">
        <v>832</v>
      </c>
      <c r="J36" s="3">
        <v>761</v>
      </c>
    </row>
    <row r="37" spans="1:11" x14ac:dyDescent="0.2">
      <c r="A37" s="3" t="s">
        <v>22</v>
      </c>
      <c r="B37" s="3">
        <v>492</v>
      </c>
      <c r="C37" s="3">
        <v>549</v>
      </c>
      <c r="D37" s="3">
        <v>569</v>
      </c>
      <c r="E37" s="3">
        <v>569</v>
      </c>
      <c r="F37" s="3">
        <v>555</v>
      </c>
      <c r="G37" s="3">
        <v>427</v>
      </c>
      <c r="H37" s="3">
        <v>476</v>
      </c>
      <c r="I37" s="3">
        <v>546</v>
      </c>
      <c r="J37" s="3">
        <v>519</v>
      </c>
    </row>
    <row r="38" spans="1:11" x14ac:dyDescent="0.2">
      <c r="A38" s="3" t="s">
        <v>23</v>
      </c>
      <c r="B38" s="3">
        <v>377</v>
      </c>
      <c r="C38" s="3">
        <v>429</v>
      </c>
      <c r="D38" s="3">
        <v>446</v>
      </c>
      <c r="E38" s="3">
        <v>451</v>
      </c>
      <c r="F38" s="3">
        <v>412</v>
      </c>
      <c r="G38" s="3">
        <v>387</v>
      </c>
      <c r="H38" s="3">
        <v>362</v>
      </c>
      <c r="I38" s="3">
        <v>422</v>
      </c>
      <c r="J38" s="3">
        <v>409</v>
      </c>
    </row>
    <row r="39" spans="1:11" x14ac:dyDescent="0.2">
      <c r="A39" s="3" t="s">
        <v>24</v>
      </c>
      <c r="B39" s="3">
        <v>299</v>
      </c>
      <c r="C39" s="3">
        <v>335</v>
      </c>
      <c r="D39" s="3">
        <v>377</v>
      </c>
      <c r="E39" s="3">
        <v>375</v>
      </c>
      <c r="F39" s="3">
        <v>402</v>
      </c>
      <c r="G39" s="3">
        <v>382</v>
      </c>
      <c r="H39" s="3">
        <v>243</v>
      </c>
      <c r="I39" s="3">
        <v>357</v>
      </c>
      <c r="J39" s="3">
        <v>344</v>
      </c>
    </row>
    <row r="40" spans="1:11" x14ac:dyDescent="0.2">
      <c r="A40" s="3" t="s">
        <v>25</v>
      </c>
      <c r="B40" s="3">
        <v>145</v>
      </c>
      <c r="C40" s="3">
        <v>169</v>
      </c>
      <c r="D40" s="3">
        <v>176</v>
      </c>
      <c r="E40" s="3">
        <v>191</v>
      </c>
      <c r="F40" s="3">
        <v>304</v>
      </c>
      <c r="G40" s="3">
        <v>327</v>
      </c>
      <c r="H40" s="3">
        <v>124</v>
      </c>
      <c r="I40" s="3">
        <v>197</v>
      </c>
      <c r="J40" s="3">
        <v>205</v>
      </c>
    </row>
    <row r="42" spans="1:11" s="5" customFormat="1" x14ac:dyDescent="0.2">
      <c r="A42" s="5" t="s">
        <v>26</v>
      </c>
      <c r="B42" s="5">
        <f t="shared" ref="B42:J42" si="0">SUM(B17:B40)</f>
        <v>18860</v>
      </c>
      <c r="C42" s="5">
        <f t="shared" si="0"/>
        <v>19879</v>
      </c>
      <c r="D42" s="5">
        <f t="shared" si="0"/>
        <v>20475</v>
      </c>
      <c r="E42" s="5">
        <f t="shared" si="0"/>
        <v>20443</v>
      </c>
      <c r="F42" s="5">
        <f t="shared" si="0"/>
        <v>20377</v>
      </c>
      <c r="G42" s="5">
        <f t="shared" si="0"/>
        <v>14383</v>
      </c>
      <c r="H42" s="5">
        <f t="shared" si="0"/>
        <v>10709</v>
      </c>
      <c r="I42" s="5">
        <f t="shared" si="0"/>
        <v>19997</v>
      </c>
      <c r="J42" s="5">
        <f t="shared" si="0"/>
        <v>17899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6461</v>
      </c>
      <c r="C44" s="1">
        <f t="shared" si="1"/>
        <v>6760</v>
      </c>
      <c r="D44" s="1">
        <f t="shared" si="1"/>
        <v>6879</v>
      </c>
      <c r="E44" s="1">
        <f t="shared" si="1"/>
        <v>6905</v>
      </c>
      <c r="F44" s="1">
        <f t="shared" si="1"/>
        <v>6734</v>
      </c>
      <c r="G44" s="1">
        <f t="shared" si="1"/>
        <v>4635</v>
      </c>
      <c r="H44" s="1">
        <f t="shared" si="1"/>
        <v>4091</v>
      </c>
      <c r="I44" s="1">
        <f t="shared" si="1"/>
        <v>6745</v>
      </c>
      <c r="J44" s="1">
        <f t="shared" si="1"/>
        <v>6075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933</v>
      </c>
      <c r="C46" s="1">
        <f t="shared" ref="C46:J46" si="2">SUM(C39:C40) +SUM(C17:C22)</f>
        <v>990</v>
      </c>
      <c r="D46" s="1">
        <f t="shared" si="2"/>
        <v>1034</v>
      </c>
      <c r="E46" s="1">
        <f t="shared" si="2"/>
        <v>1063</v>
      </c>
      <c r="F46" s="1">
        <f t="shared" si="2"/>
        <v>1193</v>
      </c>
      <c r="G46" s="1">
        <f t="shared" si="2"/>
        <v>1258</v>
      </c>
      <c r="H46" s="1">
        <f t="shared" si="2"/>
        <v>923</v>
      </c>
      <c r="I46" s="1">
        <f t="shared" si="2"/>
        <v>1043</v>
      </c>
      <c r="J46" s="1">
        <f t="shared" si="2"/>
        <v>1055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16410</v>
      </c>
      <c r="C48" s="3">
        <f t="shared" si="3"/>
        <v>17271</v>
      </c>
      <c r="D48" s="3">
        <f t="shared" si="3"/>
        <v>17783</v>
      </c>
      <c r="E48" s="3">
        <f t="shared" si="3"/>
        <v>17722</v>
      </c>
      <c r="F48" s="3">
        <f t="shared" si="3"/>
        <v>17641</v>
      </c>
      <c r="G48" s="3">
        <f t="shared" si="3"/>
        <v>12486</v>
      </c>
      <c r="H48" s="3">
        <f t="shared" si="3"/>
        <v>9298</v>
      </c>
      <c r="I48" s="3">
        <f t="shared" si="3"/>
        <v>17357</v>
      </c>
      <c r="J48" s="3">
        <f t="shared" si="3"/>
        <v>15537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17927</v>
      </c>
      <c r="C50" s="3">
        <f t="shared" si="4"/>
        <v>18889</v>
      </c>
      <c r="D50" s="3">
        <f t="shared" si="4"/>
        <v>19441</v>
      </c>
      <c r="E50" s="3">
        <f t="shared" si="4"/>
        <v>19380</v>
      </c>
      <c r="F50" s="3">
        <f t="shared" si="4"/>
        <v>19184</v>
      </c>
      <c r="G50" s="3">
        <f t="shared" si="4"/>
        <v>13125</v>
      </c>
      <c r="H50" s="3">
        <f t="shared" si="4"/>
        <v>9786</v>
      </c>
      <c r="I50" s="3">
        <f t="shared" si="4"/>
        <v>18954</v>
      </c>
      <c r="J50" s="3">
        <f t="shared" si="4"/>
        <v>16844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0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106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107</v>
      </c>
      <c r="B2">
        <v>9936</v>
      </c>
      <c r="C2">
        <v>10499</v>
      </c>
      <c r="D2">
        <v>10819</v>
      </c>
      <c r="E2">
        <v>10799</v>
      </c>
      <c r="F2">
        <v>10784</v>
      </c>
      <c r="G2">
        <v>7540</v>
      </c>
      <c r="H2">
        <v>5682</v>
      </c>
    </row>
    <row r="3" spans="1:8" x14ac:dyDescent="0.2">
      <c r="A3" t="s">
        <v>108</v>
      </c>
      <c r="B3">
        <v>8923</v>
      </c>
      <c r="C3">
        <v>9378</v>
      </c>
      <c r="D3">
        <v>9650</v>
      </c>
      <c r="E3">
        <v>9646</v>
      </c>
      <c r="F3">
        <v>9591</v>
      </c>
      <c r="G3">
        <v>6843</v>
      </c>
      <c r="H3">
        <v>5026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2019-01-21T14:11:16Z</cp:lastPrinted>
  <dcterms:created xsi:type="dcterms:W3CDTF">2002-04-15T12:51:06Z</dcterms:created>
  <dcterms:modified xsi:type="dcterms:W3CDTF">2019-01-21T14:11:36Z</dcterms:modified>
</cp:coreProperties>
</file>