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<sst xmlns="http://schemas.openxmlformats.org/spreadsheetml/2006/main" count="309" uniqueCount="138">
  <si>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</si>
  <si>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</si>
  <si>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</si>
  <si>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</si>
  <si>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</si>
  <si>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</si>
  <si>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</si>
  <si>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</si>
  <si>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</si>
  <si>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</si>
  <si>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</si>
  <si>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</si>
  <si>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</si>
  <si>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</si>
  <si>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</si>
  <si>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</si>
  <si>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</si>
  <si>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</si>
  <si>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</si>
  <si>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</si>
  <si>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</si>
  <si>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</si>
  <si>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</si>
  <si>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</si>
  <si>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</si>
  <si>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</si>
  <si>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</si>
  <si>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</si>
  <si>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</si>
  <si>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</si>
  <si>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</si>
  <si>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</si>
  <si>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</si>
  <si>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</si>
  <si>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</si>
  <si>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</si>
  <si>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</si>
  <si>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1001 Münchenstein Reinacherstr.</t>
  </si>
  <si>
    <t>DTV</t>
  </si>
  <si>
    <t>Koord. 2612567 / 1264120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</si>
  <si>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</si>
  <si>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</si>
  <si>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</si>
  <si>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</si>
  <si>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</si>
  <si>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</si>
  <si>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</si>
  <si>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</si>
  <si>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</si>
  <si>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</si>
  <si>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</si>
  <si>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</si>
  <si>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</si>
  <si>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</si>
  <si>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</si>
  <si>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</si>
  <si>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</si>
  <si>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</si>
  <si>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</si>
  <si>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115151  364 Tage      2.4%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</si>
  <si>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</si>
  <si>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</si>
  <si>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</si>
  <si>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</si>
  <si>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</si>
  <si>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</si>
  <si>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</si>
  <si>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</si>
  <si>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</si>
  <si>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</si>
  <si>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</si>
  <si>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</si>
  <si>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</si>
  <si>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</si>
  <si>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</si>
  <si>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</si>
  <si>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</si>
  <si>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</si>
  <si>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1001 Münchenstein Reinacherstr., Ereignisse</t>
  </si>
  <si>
    <t>01.02.2017 bis 31.12.2021  Umlagerung wegen,   A2 Erhaltungsprojekt Schänzli</t>
  </si>
  <si>
    <t>16.01.2018  Umlagerung wegen,   A2 Ri LU 16.45 Uhr Unf vor Tu Schw'halle</t>
  </si>
  <si>
    <t>16.01.2018 bis 20.01.2018  Veranstaltung,   Swissbau in Basel</t>
  </si>
  <si>
    <t>30.01.2018  Umlagerung wegen,   A2 Ri D 7.30 Uhr Unf nach Schw'waldbrücke</t>
  </si>
  <si>
    <t>04.02.2018  Veranstaltung,   FCB-Match</t>
  </si>
  <si>
    <t>10.02.2018 bis 25.02.2018  Ferien Anfang/Ende,   Fasnachtsferien</t>
  </si>
  <si>
    <t>13.02.2018  Veranstaltung,   FCB - Manchester im St Jakobpark</t>
  </si>
  <si>
    <t>16.02.2018  Umlagerung wegen,   A2 Ri BS 13.15 Uhr Unf bei Anschl Birsfelden</t>
  </si>
  <si>
    <t>17.02.2018  Veranstaltung,   FCB-Match</t>
  </si>
  <si>
    <t>19.02.2018 bis 21.02.2018  Veranstaltung,   Basler Fasnacht</t>
  </si>
  <si>
    <t>20.02.2018 bis 27.02.2018  Umlagerung wegen,   A18 Ri BS 09.00-16.00 Uhr gesp Tu Schänzli</t>
  </si>
  <si>
    <t>09.03.2018  Umlagerung wegen,   A2 Ri D 11.50 Uhr Unf vor Verzw Hagnau</t>
  </si>
  <si>
    <t>10.03.2018  Umlagerung wegen,   A2 Ri BS 9.10 Uhr Unf vor Verzw Hagnau</t>
  </si>
  <si>
    <t>10.03.2018  Umlagerung wegen,   A2 Ri BS 12.25 Uhr Pannenfz nach Tu Schw'halle</t>
  </si>
  <si>
    <t>12.03.2018 bis 14.03.2018  Umlagerung wegen,   A18 Ri JU jew 21.00-05.00 Uhr gesp Tu Schänzli</t>
  </si>
  <si>
    <t>14.03.2018  Umlagerung wegen, Behinderung,   A2 Ri BS 12.30 Uhr schw Unf nach Tu Schw'h &gt; b Ri gesp</t>
  </si>
  <si>
    <t>14.03.2018 bis 17.03.2018  Umlagerung wegen,   A18 Ri BS jew 20.00-07.00 Uhr gesp Tu Schänzli</t>
  </si>
  <si>
    <t>15.03.2018  Umlagerung wegen,   A2 Ri D 7.45 Uhr Pannenfz im Ber Breite</t>
  </si>
  <si>
    <t>18.03.2018  Veranstaltung,   FCB-Match</t>
  </si>
  <si>
    <t>22.03.2018 bis 26.03.2018  Umlagerung wegen,   A18 Ri BS 20.00-05.00 Uhr gesp Tu Schänzli</t>
  </si>
  <si>
    <t>24.03.2018 bis 08.04.2018  Ferien Anfang/Ende,   Osterferien</t>
  </si>
  <si>
    <t>11.04.2018  Veranstaltung,   FCB-Match</t>
  </si>
  <si>
    <t>15.04.2018  Veranstaltung,   FCB-Match</t>
  </si>
  <si>
    <t>16.04.2018 bis 20.04.2018  Umlagerung wegen,   A18 Ri BS jew 21.00-05.00 Uhr  gesp Tu Schänzli</t>
  </si>
  <si>
    <t>18.04.2018  Veranstaltung,   FCB-Match</t>
  </si>
  <si>
    <t>23.04.2018 bis 26.04.2018  Umlagerung wegen,   A18 Ri BS jew 21.00-05.00 Uhr  gesp Tu Schänzli</t>
  </si>
  <si>
    <t>23.04.2018 bis 26.04.2018  Umlagerung wegen,   A18 Ri BS jew 20.00-05.00 Uhr  gesp Rein Nord - Mutt Nors</t>
  </si>
  <si>
    <t>29.04.2018  Veranstaltung,   FCB-Match</t>
  </si>
  <si>
    <t>02.05.2018  Behinderung,   11.10 Uhr Unf bei Kreisel MFP</t>
  </si>
  <si>
    <t>10.05.2018  Veranstaltung,   FCB-Match</t>
  </si>
  <si>
    <t>19.05.2018  Veranstaltung,   FCB-Match</t>
  </si>
  <si>
    <t>26.05.2018  Umlagerung wegen, Behinderung,   9.45 Uhr Unf vor Kreisel Heiligholz</t>
  </si>
  <si>
    <t>26.06.2018  Veranstaltung,   Helene Fischer Konzert in St Jakobarena</t>
  </si>
  <si>
    <t>30.06.2018 bis 12.08.2018  Ferien Anfang/Ende,   Sommerferien</t>
  </si>
  <si>
    <t>03.07.2018  Umlagerung wegen,   23.30 Uhr Unf auf Bruderholzstr &gt; gesp</t>
  </si>
  <si>
    <t>21.07.2018  Veranstaltung,   FCB-Match</t>
  </si>
  <si>
    <t>22.07.2018  Umlagerung wegen,   A18 Ri BS 07-20 Uhr gesp Reinach Nord - Muttenz Süd</t>
  </si>
  <si>
    <t>22.07.2018 bis 25.07.2018  Umlagerung wegen,   A18 ri BS jew 20-05 Uhr gesp NS+ÜS Reinach Nord- Schänzli</t>
  </si>
  <si>
    <t>27.07.2018 bis 28.07.2018  Umlagerung wegen,   A18 Ri JU 21-05 Uhr gesp Tu Schänzli</t>
  </si>
  <si>
    <t>28.07.2018 bis 30.07.2018  Umlagerung wegen,   A18 b Ri jew 20-05 Uhr gesp Tu Schänzli</t>
  </si>
  <si>
    <t>01.08.2018  Veranstaltung,   FCB-Match</t>
  </si>
  <si>
    <t>04.08.2018  Veranstaltung,   FCB-Match</t>
  </si>
  <si>
    <t>13.08.2018 bis 15.08.2018  Umlagerung wegen,   A18 Ri JU 20-05 Uhr gesp Mutt Nord -Mutt Süd Ein-/Ausf</t>
  </si>
  <si>
    <t>13.08.2018 bis 17.08.2018  Umlagerung wegen,   A18 Ri JU 20-05 Uhr gesp Tu Schänzli</t>
  </si>
  <si>
    <t>20.08.2018 bis 25.08.2018  Umlagerung wegen,   A18 Ri JU 20-05 Uhr gesp Mutt Nord - Mutt Süd</t>
  </si>
  <si>
    <t>02.09.2018  Veranstaltung,   FCB-Match</t>
  </si>
  <si>
    <t>26.09.2018  Veranstaltung,   FCB-Match</t>
  </si>
  <si>
    <t>29.09.2018 bis 14.10.2018  Ferien Anfang/Ende,   Herbstferien</t>
  </si>
  <si>
    <t>03.10.2018  Anderes,   Tag der Deutschen Einheit (Feiertag)</t>
  </si>
  <si>
    <t>04.10.2018  Umlagerung wegen,   Unt Kantonsteil Auflösung Lastwagenverbot am 3.10 in DE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</si>
  <si>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</si>
  <si>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</si>
  <si>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</si>
  <si>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</si>
  <si>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04.11.2018  Veranstaltung,   FCB-Match</t>
  </si>
  <si>
    <t>02.12.2018  Veranstaltung,   FCB-Match 16.00Uhr</t>
  </si>
  <si>
    <t>09.12.2018  Veranstaltung,   FCB-Match 16Uhr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</si>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</sst>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1001  Münchenstein Reinacherstr.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6671</c:v>
                </c:pt>
                <c:pt idx="1">
                  <c:v>7052</c:v>
                </c:pt>
                <c:pt idx="2">
                  <c:v>7333</c:v>
                </c:pt>
                <c:pt idx="3">
                  <c:v>7305</c:v>
                </c:pt>
                <c:pt idx="4">
                  <c:v>7338</c:v>
                </c:pt>
                <c:pt idx="5">
                  <c:v>4976</c:v>
                </c:pt>
                <c:pt idx="6">
                  <c:v>3621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7521</c:v>
                </c:pt>
                <c:pt idx="1">
                  <c:v>7990</c:v>
                </c:pt>
                <c:pt idx="2">
                  <c:v>8146</c:v>
                </c:pt>
                <c:pt idx="3">
                  <c:v>8155</c:v>
                </c:pt>
                <c:pt idx="4">
                  <c:v>8308</c:v>
                </c:pt>
                <c:pt idx="5">
                  <c:v>5324</c:v>
                </c:pt>
                <c:pt idx="6">
                  <c:v>3614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5920"/>
        <c:axId val="87544576"/>
      </c:barChart>
      <c:catAx>
        <c:axId val="8750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7544576"/>
        <c:crosses val="autoZero"/>
        <c:auto val="1"/>
        <c:lblAlgn val="ctr"/>
        <c:lblOffset val="100"/>
        <c:noMultiLvlLbl val="0"/>
      </c:catAx>
      <c:valAx>
        <c:axId val="87544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7505920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34</v>
      </c>
      <c r="C17" s="3">
        <v>39</v>
      </c>
      <c r="D17" s="3">
        <v>49</v>
      </c>
      <c r="E17" s="3">
        <v>48</v>
      </c>
      <c r="F17" s="3">
        <v>54</v>
      </c>
      <c r="G17" s="3">
        <v>106</v>
      </c>
      <c r="H17" s="3">
        <v>98</v>
      </c>
      <c r="I17" s="3">
        <v>45</v>
      </c>
      <c r="J17" s="3">
        <v>61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21</v>
      </c>
      <c r="C18" s="3">
        <v>20</v>
      </c>
      <c r="D18" s="3">
        <v>24</v>
      </c>
      <c r="E18" s="3">
        <v>22</v>
      </c>
      <c r="F18" s="3">
        <v>26</v>
      </c>
      <c r="G18" s="3">
        <v>67</v>
      </c>
      <c r="H18" s="3">
        <v>73</v>
      </c>
      <c r="I18" s="3">
        <v>23</v>
      </c>
      <c r="J18" s="3">
        <v>36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17</v>
      </c>
      <c r="C19" s="3">
        <v>16</v>
      </c>
      <c r="D19" s="3">
        <v>19</v>
      </c>
      <c r="E19" s="3">
        <v>18</v>
      </c>
      <c r="F19" s="3">
        <v>21</v>
      </c>
      <c r="G19" s="3">
        <v>49</v>
      </c>
      <c r="H19" s="3">
        <v>54</v>
      </c>
      <c r="I19" s="3">
        <v>18</v>
      </c>
      <c r="J19" s="3">
        <v>28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14</v>
      </c>
      <c r="C20" s="2">
        <v>15</v>
      </c>
      <c r="D20" s="2">
        <v>16</v>
      </c>
      <c r="E20" s="2">
        <v>15</v>
      </c>
      <c r="F20" s="2">
        <v>17</v>
      </c>
      <c r="G20" s="2">
        <v>36</v>
      </c>
      <c r="H20" s="2">
        <v>37</v>
      </c>
      <c r="I20" s="2">
        <v>15</v>
      </c>
      <c r="J20" s="2">
        <v>21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35</v>
      </c>
      <c r="C21" s="2">
        <v>35</v>
      </c>
      <c r="D21" s="2">
        <v>38</v>
      </c>
      <c r="E21" s="2">
        <v>39</v>
      </c>
      <c r="F21" s="2">
        <v>39</v>
      </c>
      <c r="G21" s="2">
        <v>36</v>
      </c>
      <c r="H21" s="2">
        <v>34</v>
      </c>
      <c r="I21" s="2">
        <v>37</v>
      </c>
      <c r="J21" s="2">
        <v>37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74</v>
      </c>
      <c r="C22" s="3">
        <v>75</v>
      </c>
      <c r="D22" s="3">
        <v>74</v>
      </c>
      <c r="E22" s="3">
        <v>77</v>
      </c>
      <c r="F22" s="3">
        <v>79</v>
      </c>
      <c r="G22" s="3">
        <v>46</v>
      </c>
      <c r="H22" s="3">
        <v>27</v>
      </c>
      <c r="I22" s="3">
        <v>76</v>
      </c>
      <c r="J22" s="3">
        <v>65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269</v>
      </c>
      <c r="C23" s="3">
        <v>277</v>
      </c>
      <c r="D23" s="3">
        <v>274</v>
      </c>
      <c r="E23" s="3">
        <v>274</v>
      </c>
      <c r="F23" s="3">
        <v>263</v>
      </c>
      <c r="G23" s="3">
        <v>66</v>
      </c>
      <c r="H23" s="3">
        <v>27</v>
      </c>
      <c r="I23" s="3">
        <v>271</v>
      </c>
      <c r="J23" s="3">
        <v>208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468</v>
      </c>
      <c r="C24" s="3">
        <v>504</v>
      </c>
      <c r="D24" s="3">
        <v>500</v>
      </c>
      <c r="E24" s="3">
        <v>503</v>
      </c>
      <c r="F24" s="3">
        <v>471</v>
      </c>
      <c r="G24" s="3">
        <v>106</v>
      </c>
      <c r="H24" s="3">
        <v>37</v>
      </c>
      <c r="I24" s="3">
        <v>489</v>
      </c>
      <c r="J24" s="3">
        <v>371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402</v>
      </c>
      <c r="C25" s="3">
        <v>444</v>
      </c>
      <c r="D25" s="3">
        <v>443</v>
      </c>
      <c r="E25" s="3">
        <v>447</v>
      </c>
      <c r="F25" s="3">
        <v>423</v>
      </c>
      <c r="G25" s="3">
        <v>170</v>
      </c>
      <c r="H25" s="3">
        <v>67</v>
      </c>
      <c r="I25" s="3">
        <v>431</v>
      </c>
      <c r="J25" s="3">
        <v>343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360</v>
      </c>
      <c r="C26" s="3">
        <v>379</v>
      </c>
      <c r="D26" s="3">
        <v>390</v>
      </c>
      <c r="E26" s="3">
        <v>388</v>
      </c>
      <c r="F26" s="3">
        <v>392</v>
      </c>
      <c r="G26" s="3">
        <v>252</v>
      </c>
      <c r="H26" s="3">
        <v>119</v>
      </c>
      <c r="I26" s="3">
        <v>382</v>
      </c>
      <c r="J26" s="3">
        <v>326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401</v>
      </c>
      <c r="C27" s="3">
        <v>417</v>
      </c>
      <c r="D27" s="3">
        <v>431</v>
      </c>
      <c r="E27" s="3">
        <v>425</v>
      </c>
      <c r="F27" s="3">
        <v>448</v>
      </c>
      <c r="G27" s="3">
        <v>332</v>
      </c>
      <c r="H27" s="3">
        <v>168</v>
      </c>
      <c r="I27" s="3">
        <v>424</v>
      </c>
      <c r="J27" s="3">
        <v>375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444</v>
      </c>
      <c r="C28" s="3">
        <v>470</v>
      </c>
      <c r="D28" s="3">
        <v>485</v>
      </c>
      <c r="E28" s="3">
        <v>480</v>
      </c>
      <c r="F28" s="3">
        <v>507</v>
      </c>
      <c r="G28" s="3">
        <v>387</v>
      </c>
      <c r="H28" s="3">
        <v>220</v>
      </c>
      <c r="I28" s="3">
        <v>477</v>
      </c>
      <c r="J28" s="3">
        <v>428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420</v>
      </c>
      <c r="C29" s="3">
        <v>426</v>
      </c>
      <c r="D29" s="3">
        <v>449</v>
      </c>
      <c r="E29" s="3">
        <v>458</v>
      </c>
      <c r="F29" s="3">
        <v>467</v>
      </c>
      <c r="G29" s="3">
        <v>394</v>
      </c>
      <c r="H29" s="3">
        <v>263</v>
      </c>
      <c r="I29" s="3">
        <v>444</v>
      </c>
      <c r="J29" s="3">
        <v>412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406</v>
      </c>
      <c r="C30" s="3">
        <v>430</v>
      </c>
      <c r="D30" s="3">
        <v>444</v>
      </c>
      <c r="E30" s="3">
        <v>441</v>
      </c>
      <c r="F30" s="3">
        <v>474</v>
      </c>
      <c r="G30" s="3">
        <v>376</v>
      </c>
      <c r="H30" s="3">
        <v>266</v>
      </c>
      <c r="I30" s="3">
        <v>439</v>
      </c>
      <c r="J30" s="3">
        <v>405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435</v>
      </c>
      <c r="C31" s="3">
        <v>448</v>
      </c>
      <c r="D31" s="3">
        <v>473</v>
      </c>
      <c r="E31" s="3">
        <v>470</v>
      </c>
      <c r="F31" s="3">
        <v>513</v>
      </c>
      <c r="G31" s="3">
        <v>391</v>
      </c>
      <c r="H31" s="3">
        <v>280</v>
      </c>
      <c r="I31" s="3">
        <v>468</v>
      </c>
      <c r="J31" s="3">
        <v>430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457</v>
      </c>
      <c r="C32" s="3">
        <v>472</v>
      </c>
      <c r="D32" s="3">
        <v>477</v>
      </c>
      <c r="E32" s="3">
        <v>475</v>
      </c>
      <c r="F32" s="3">
        <v>529</v>
      </c>
      <c r="G32" s="3">
        <v>378</v>
      </c>
      <c r="H32" s="3">
        <v>284</v>
      </c>
      <c r="I32" s="3">
        <v>482</v>
      </c>
      <c r="J32" s="3">
        <v>440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549</v>
      </c>
      <c r="C33" s="3">
        <v>570</v>
      </c>
      <c r="D33" s="3">
        <v>585</v>
      </c>
      <c r="E33" s="3">
        <v>571</v>
      </c>
      <c r="F33" s="3">
        <v>578</v>
      </c>
      <c r="G33" s="3">
        <v>375</v>
      </c>
      <c r="H33" s="3">
        <v>285</v>
      </c>
      <c r="I33" s="3">
        <v>570</v>
      </c>
      <c r="J33" s="3">
        <v>503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530</v>
      </c>
      <c r="C34" s="3">
        <v>550</v>
      </c>
      <c r="D34" s="3">
        <v>575</v>
      </c>
      <c r="E34" s="3">
        <v>574</v>
      </c>
      <c r="F34" s="3">
        <v>550</v>
      </c>
      <c r="G34" s="3">
        <v>354</v>
      </c>
      <c r="H34" s="3">
        <v>294</v>
      </c>
      <c r="I34" s="3">
        <v>556</v>
      </c>
      <c r="J34" s="3">
        <v>490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433</v>
      </c>
      <c r="C35" s="3">
        <v>469</v>
      </c>
      <c r="D35" s="3">
        <v>487</v>
      </c>
      <c r="E35" s="3">
        <v>495</v>
      </c>
      <c r="F35" s="3">
        <v>449</v>
      </c>
      <c r="G35" s="3">
        <v>297</v>
      </c>
      <c r="H35" s="3">
        <v>296</v>
      </c>
      <c r="I35" s="3">
        <v>467</v>
      </c>
      <c r="J35" s="3">
        <v>418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284</v>
      </c>
      <c r="C36" s="3">
        <v>304</v>
      </c>
      <c r="D36" s="3">
        <v>338</v>
      </c>
      <c r="E36" s="3">
        <v>321</v>
      </c>
      <c r="F36" s="3">
        <v>302</v>
      </c>
      <c r="G36" s="3">
        <v>179</v>
      </c>
      <c r="H36" s="3">
        <v>210</v>
      </c>
      <c r="I36" s="3">
        <v>310</v>
      </c>
      <c r="J36" s="3">
        <v>277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212</v>
      </c>
      <c r="C37" s="3">
        <v>236</v>
      </c>
      <c r="D37" s="3">
        <v>260</v>
      </c>
      <c r="E37" s="3">
        <v>258</v>
      </c>
      <c r="F37" s="3">
        <v>222</v>
      </c>
      <c r="G37" s="3">
        <v>150</v>
      </c>
      <c r="H37" s="3">
        <v>179</v>
      </c>
      <c r="I37" s="3">
        <v>237</v>
      </c>
      <c r="J37" s="3">
        <v>217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181</v>
      </c>
      <c r="C38" s="3">
        <v>199</v>
      </c>
      <c r="D38" s="3">
        <v>215</v>
      </c>
      <c r="E38" s="3">
        <v>212</v>
      </c>
      <c r="F38" s="3">
        <v>179</v>
      </c>
      <c r="G38" s="3">
        <v>150</v>
      </c>
      <c r="H38" s="3">
        <v>142</v>
      </c>
      <c r="I38" s="3">
        <v>197</v>
      </c>
      <c r="J38" s="3">
        <v>183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150</v>
      </c>
      <c r="C39" s="3">
        <v>165</v>
      </c>
      <c r="D39" s="3">
        <v>194</v>
      </c>
      <c r="E39" s="3">
        <v>190</v>
      </c>
      <c r="F39" s="3">
        <v>183</v>
      </c>
      <c r="G39" s="3">
        <v>145</v>
      </c>
      <c r="H39" s="3">
        <v>105</v>
      </c>
      <c r="I39" s="3">
        <v>177</v>
      </c>
      <c r="J39" s="3">
        <v>162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73</v>
      </c>
      <c r="C40" s="3">
        <v>93</v>
      </c>
      <c r="D40" s="3">
        <v>93</v>
      </c>
      <c r="E40" s="3">
        <v>105</v>
      </c>
      <c r="F40" s="3">
        <v>153</v>
      </c>
      <c r="G40" s="3">
        <v>133</v>
      </c>
      <c r="H40" s="3">
        <v>60</v>
      </c>
      <c r="I40" s="3">
        <v>103</v>
      </c>
      <c r="J40" s="3">
        <v>101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6669</v>
      </c>
      <c r="C42" s="5">
        <f t="shared" si="0"/>
        <v>7053</v>
      </c>
      <c r="D42" s="5">
        <f t="shared" si="0"/>
        <v>7333</v>
      </c>
      <c r="E42" s="5">
        <f t="shared" si="0"/>
        <v>7306</v>
      </c>
      <c r="F42" s="5">
        <f t="shared" si="0"/>
        <v>7339</v>
      </c>
      <c r="G42" s="5">
        <f t="shared" si="0"/>
        <v>4975</v>
      </c>
      <c r="H42" s="5">
        <f t="shared" si="0"/>
        <v>3625</v>
      </c>
      <c r="I42" s="5">
        <f t="shared" si="0"/>
        <v>7138</v>
      </c>
      <c r="J42" s="5">
        <f t="shared" si="0"/>
        <v>6337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2253</v>
      </c>
      <c r="C44" s="1">
        <f t="shared" si="1"/>
        <v>2365</v>
      </c>
      <c r="D44" s="1">
        <f t="shared" si="1"/>
        <v>2462</v>
      </c>
      <c r="E44" s="1">
        <f t="shared" si="1"/>
        <v>2436</v>
      </c>
      <c r="F44" s="1">
        <f t="shared" si="1"/>
        <v>2408</v>
      </c>
      <c r="G44" s="1">
        <f t="shared" si="1"/>
        <v>1583</v>
      </c>
      <c r="H44" s="1">
        <f t="shared" si="1"/>
        <v>1369</v>
      </c>
      <c r="I44" s="1">
        <f t="shared" si="1"/>
        <v>2385</v>
      </c>
      <c r="J44" s="1">
        <f t="shared" si="1"/>
        <v>2128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418</v>
      </c>
      <c r="C46" s="1">
        <f t="shared" ref="C46:J46" si="2">SUM(C39:C40) +SUM(C17:C22)</f>
        <v>458</v>
      </c>
      <c r="D46" s="1">
        <f t="shared" si="2"/>
        <v>507</v>
      </c>
      <c r="E46" s="1">
        <f t="shared" si="2"/>
        <v>514</v>
      </c>
      <c r="F46" s="1">
        <f t="shared" si="2"/>
        <v>572</v>
      </c>
      <c r="G46" s="1">
        <f t="shared" si="2"/>
        <v>618</v>
      </c>
      <c r="H46" s="1">
        <f t="shared" si="2"/>
        <v>488</v>
      </c>
      <c r="I46" s="1">
        <f t="shared" si="2"/>
        <v>494</v>
      </c>
      <c r="J46" s="1">
        <f t="shared" si="2"/>
        <v>511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5801</v>
      </c>
      <c r="C48" s="3">
        <f t="shared" si="3"/>
        <v>6119</v>
      </c>
      <c r="D48" s="3">
        <f t="shared" si="3"/>
        <v>6337</v>
      </c>
      <c r="E48" s="3">
        <f t="shared" si="3"/>
        <v>6306</v>
      </c>
      <c r="F48" s="3">
        <f t="shared" si="3"/>
        <v>6325</v>
      </c>
      <c r="G48" s="3">
        <f t="shared" si="3"/>
        <v>4141</v>
      </c>
      <c r="H48" s="3">
        <f t="shared" si="3"/>
        <v>2968</v>
      </c>
      <c r="I48" s="3">
        <f t="shared" si="3"/>
        <v>6176</v>
      </c>
      <c r="J48" s="3">
        <f t="shared" si="3"/>
        <v>5435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6251</v>
      </c>
      <c r="C50" s="3">
        <f t="shared" si="4"/>
        <v>6595</v>
      </c>
      <c r="D50" s="3">
        <f t="shared" si="4"/>
        <v>6826</v>
      </c>
      <c r="E50" s="3">
        <f t="shared" si="4"/>
        <v>6792</v>
      </c>
      <c r="F50" s="3">
        <f t="shared" si="4"/>
        <v>6767</v>
      </c>
      <c r="G50" s="3">
        <f t="shared" si="4"/>
        <v>4357</v>
      </c>
      <c r="H50" s="3">
        <f t="shared" si="4"/>
        <v>3137</v>
      </c>
      <c r="I50" s="3">
        <f t="shared" si="4"/>
        <v>6644</v>
      </c>
      <c r="J50" s="3">
        <f t="shared" si="4"/>
        <v>5826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22</v>
      </c>
      <c r="C88" s="3">
        <v>24</v>
      </c>
      <c r="D88" s="3">
        <v>28</v>
      </c>
      <c r="E88" s="3">
        <v>27</v>
      </c>
      <c r="F88" s="3">
        <v>31</v>
      </c>
      <c r="G88" s="3">
        <v>65</v>
      </c>
      <c r="H88" s="3">
        <v>71</v>
      </c>
      <c r="I88" s="3">
        <v>26</v>
      </c>
      <c r="J88" s="3">
        <v>38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15</v>
      </c>
      <c r="C89" s="3">
        <v>17</v>
      </c>
      <c r="D89" s="3">
        <v>18</v>
      </c>
      <c r="E89" s="3">
        <v>17</v>
      </c>
      <c r="F89" s="3">
        <v>20</v>
      </c>
      <c r="G89" s="3">
        <v>44</v>
      </c>
      <c r="H89" s="3">
        <v>51</v>
      </c>
      <c r="I89" s="3">
        <v>17</v>
      </c>
      <c r="J89" s="3">
        <v>26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14</v>
      </c>
      <c r="C90" s="3">
        <v>13</v>
      </c>
      <c r="D90" s="3">
        <v>14</v>
      </c>
      <c r="E90" s="3">
        <v>13</v>
      </c>
      <c r="F90" s="3">
        <v>16</v>
      </c>
      <c r="G90" s="3">
        <v>33</v>
      </c>
      <c r="H90" s="3">
        <v>39</v>
      </c>
      <c r="I90" s="3">
        <v>14</v>
      </c>
      <c r="J90" s="3">
        <v>20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17</v>
      </c>
      <c r="C91" s="2">
        <v>15</v>
      </c>
      <c r="D91" s="2">
        <v>15</v>
      </c>
      <c r="E91" s="2">
        <v>14</v>
      </c>
      <c r="F91" s="2">
        <v>15</v>
      </c>
      <c r="G91" s="2">
        <v>27</v>
      </c>
      <c r="H91" s="2">
        <v>32</v>
      </c>
      <c r="I91" s="2">
        <v>15</v>
      </c>
      <c r="J91" s="2">
        <v>19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37</v>
      </c>
      <c r="C92" s="2">
        <v>38</v>
      </c>
      <c r="D92" s="2">
        <v>40</v>
      </c>
      <c r="E92" s="2">
        <v>38</v>
      </c>
      <c r="F92" s="2">
        <v>38</v>
      </c>
      <c r="G92" s="2">
        <v>35</v>
      </c>
      <c r="H92" s="2">
        <v>27</v>
      </c>
      <c r="I92" s="2">
        <v>38</v>
      </c>
      <c r="J92" s="2">
        <v>36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84</v>
      </c>
      <c r="C93" s="3">
        <v>90</v>
      </c>
      <c r="D93" s="3">
        <v>92</v>
      </c>
      <c r="E93" s="3">
        <v>90</v>
      </c>
      <c r="F93" s="3">
        <v>87</v>
      </c>
      <c r="G93" s="3">
        <v>54</v>
      </c>
      <c r="H93" s="3">
        <v>29</v>
      </c>
      <c r="I93" s="3">
        <v>88</v>
      </c>
      <c r="J93" s="3">
        <v>75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398</v>
      </c>
      <c r="C94" s="3">
        <v>422</v>
      </c>
      <c r="D94" s="3">
        <v>421</v>
      </c>
      <c r="E94" s="3">
        <v>420</v>
      </c>
      <c r="F94" s="3">
        <v>414</v>
      </c>
      <c r="G94" s="3">
        <v>83</v>
      </c>
      <c r="H94" s="3">
        <v>48</v>
      </c>
      <c r="I94" s="3">
        <v>415</v>
      </c>
      <c r="J94" s="3">
        <v>316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613</v>
      </c>
      <c r="C95" s="3">
        <v>653</v>
      </c>
      <c r="D95" s="3">
        <v>656</v>
      </c>
      <c r="E95" s="3">
        <v>659</v>
      </c>
      <c r="F95" s="3">
        <v>628</v>
      </c>
      <c r="G95" s="3">
        <v>130</v>
      </c>
      <c r="H95" s="3">
        <v>44</v>
      </c>
      <c r="I95" s="3">
        <v>642</v>
      </c>
      <c r="J95" s="3">
        <v>485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594</v>
      </c>
      <c r="C96" s="3">
        <v>637</v>
      </c>
      <c r="D96" s="3">
        <v>641</v>
      </c>
      <c r="E96" s="3">
        <v>641</v>
      </c>
      <c r="F96" s="3">
        <v>612</v>
      </c>
      <c r="G96" s="3">
        <v>237</v>
      </c>
      <c r="H96" s="3">
        <v>79</v>
      </c>
      <c r="I96" s="3">
        <v>625</v>
      </c>
      <c r="J96" s="3">
        <v>493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512</v>
      </c>
      <c r="C97" s="3">
        <v>539</v>
      </c>
      <c r="D97" s="3">
        <v>549</v>
      </c>
      <c r="E97" s="3">
        <v>554</v>
      </c>
      <c r="F97" s="3">
        <v>555</v>
      </c>
      <c r="G97" s="3">
        <v>365</v>
      </c>
      <c r="H97" s="3">
        <v>180</v>
      </c>
      <c r="I97" s="3">
        <v>542</v>
      </c>
      <c r="J97" s="3">
        <v>466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497</v>
      </c>
      <c r="C98" s="3">
        <v>521</v>
      </c>
      <c r="D98" s="3">
        <v>532</v>
      </c>
      <c r="E98" s="3">
        <v>526</v>
      </c>
      <c r="F98" s="3">
        <v>550</v>
      </c>
      <c r="G98" s="3">
        <v>427</v>
      </c>
      <c r="H98" s="3">
        <v>222</v>
      </c>
      <c r="I98" s="3">
        <v>525</v>
      </c>
      <c r="J98" s="3">
        <v>469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475</v>
      </c>
      <c r="C99" s="3">
        <v>499</v>
      </c>
      <c r="D99" s="3">
        <v>506</v>
      </c>
      <c r="E99" s="3">
        <v>522</v>
      </c>
      <c r="F99" s="3">
        <v>547</v>
      </c>
      <c r="G99" s="3">
        <v>457</v>
      </c>
      <c r="H99" s="3">
        <v>228</v>
      </c>
      <c r="I99" s="3">
        <v>510</v>
      </c>
      <c r="J99" s="3">
        <v>463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427</v>
      </c>
      <c r="C100" s="3">
        <v>445</v>
      </c>
      <c r="D100" s="3">
        <v>461</v>
      </c>
      <c r="E100" s="3">
        <v>467</v>
      </c>
      <c r="F100" s="3">
        <v>507</v>
      </c>
      <c r="G100" s="3">
        <v>431</v>
      </c>
      <c r="H100" s="3">
        <v>238</v>
      </c>
      <c r="I100" s="3">
        <v>461</v>
      </c>
      <c r="J100" s="3">
        <v>425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540</v>
      </c>
      <c r="C101" s="3">
        <v>573</v>
      </c>
      <c r="D101" s="3">
        <v>580</v>
      </c>
      <c r="E101" s="3">
        <v>584</v>
      </c>
      <c r="F101" s="3">
        <v>594</v>
      </c>
      <c r="G101" s="3">
        <v>431</v>
      </c>
      <c r="H101" s="3">
        <v>271</v>
      </c>
      <c r="I101" s="3">
        <v>574</v>
      </c>
      <c r="J101" s="3">
        <v>511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524</v>
      </c>
      <c r="C102" s="3">
        <v>538</v>
      </c>
      <c r="D102" s="3">
        <v>557</v>
      </c>
      <c r="E102" s="3">
        <v>547</v>
      </c>
      <c r="F102" s="3">
        <v>583</v>
      </c>
      <c r="G102" s="3">
        <v>435</v>
      </c>
      <c r="H102" s="3">
        <v>290</v>
      </c>
      <c r="I102" s="3">
        <v>549</v>
      </c>
      <c r="J102" s="3">
        <v>497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507</v>
      </c>
      <c r="C103" s="3">
        <v>529</v>
      </c>
      <c r="D103" s="3">
        <v>542</v>
      </c>
      <c r="E103" s="3">
        <v>548</v>
      </c>
      <c r="F103" s="3">
        <v>585</v>
      </c>
      <c r="G103" s="3">
        <v>398</v>
      </c>
      <c r="H103" s="3">
        <v>311</v>
      </c>
      <c r="I103" s="3">
        <v>542</v>
      </c>
      <c r="J103" s="3">
        <v>489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565</v>
      </c>
      <c r="C104" s="3">
        <v>595</v>
      </c>
      <c r="D104" s="3">
        <v>592</v>
      </c>
      <c r="E104" s="3">
        <v>600</v>
      </c>
      <c r="F104" s="3">
        <v>617</v>
      </c>
      <c r="G104" s="3">
        <v>359</v>
      </c>
      <c r="H104" s="3">
        <v>290</v>
      </c>
      <c r="I104" s="3">
        <v>594</v>
      </c>
      <c r="J104" s="3">
        <v>518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554</v>
      </c>
      <c r="C105" s="3">
        <v>593</v>
      </c>
      <c r="D105" s="3">
        <v>593</v>
      </c>
      <c r="E105" s="3">
        <v>605</v>
      </c>
      <c r="F105" s="3">
        <v>554</v>
      </c>
      <c r="G105" s="3">
        <v>316</v>
      </c>
      <c r="H105" s="3">
        <v>296</v>
      </c>
      <c r="I105" s="3">
        <v>580</v>
      </c>
      <c r="J105" s="3">
        <v>502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410</v>
      </c>
      <c r="C106" s="3">
        <v>455</v>
      </c>
      <c r="D106" s="3">
        <v>470</v>
      </c>
      <c r="E106" s="3">
        <v>464</v>
      </c>
      <c r="F106" s="3">
        <v>454</v>
      </c>
      <c r="G106" s="3">
        <v>273</v>
      </c>
      <c r="H106" s="3">
        <v>257</v>
      </c>
      <c r="I106" s="3">
        <v>451</v>
      </c>
      <c r="J106" s="3">
        <v>398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266</v>
      </c>
      <c r="C107" s="3">
        <v>291</v>
      </c>
      <c r="D107" s="3">
        <v>320</v>
      </c>
      <c r="E107" s="3">
        <v>305</v>
      </c>
      <c r="F107" s="3">
        <v>306</v>
      </c>
      <c r="G107" s="3">
        <v>201</v>
      </c>
      <c r="H107" s="3">
        <v>203</v>
      </c>
      <c r="I107" s="3">
        <v>298</v>
      </c>
      <c r="J107" s="3">
        <v>271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175</v>
      </c>
      <c r="C108" s="3">
        <v>197</v>
      </c>
      <c r="D108" s="3">
        <v>203</v>
      </c>
      <c r="E108" s="3">
        <v>194</v>
      </c>
      <c r="F108" s="3">
        <v>206</v>
      </c>
      <c r="G108" s="3">
        <v>162</v>
      </c>
      <c r="H108" s="3">
        <v>164</v>
      </c>
      <c r="I108" s="3">
        <v>195</v>
      </c>
      <c r="J108" s="3">
        <v>186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129</v>
      </c>
      <c r="C109" s="3">
        <v>139</v>
      </c>
      <c r="D109" s="3">
        <v>144</v>
      </c>
      <c r="E109" s="3">
        <v>144</v>
      </c>
      <c r="F109" s="3">
        <v>151</v>
      </c>
      <c r="G109" s="3">
        <v>134</v>
      </c>
      <c r="H109" s="3">
        <v>119</v>
      </c>
      <c r="I109" s="3">
        <v>141</v>
      </c>
      <c r="J109" s="3">
        <v>137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99</v>
      </c>
      <c r="C110" s="3">
        <v>113</v>
      </c>
      <c r="D110" s="3">
        <v>116</v>
      </c>
      <c r="E110" s="3">
        <v>114</v>
      </c>
      <c r="F110" s="3">
        <v>140</v>
      </c>
      <c r="G110" s="3">
        <v>127</v>
      </c>
      <c r="H110" s="3">
        <v>84</v>
      </c>
      <c r="I110" s="3">
        <v>116</v>
      </c>
      <c r="J110" s="3">
        <v>113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47</v>
      </c>
      <c r="C111" s="3">
        <v>54</v>
      </c>
      <c r="D111" s="3">
        <v>57</v>
      </c>
      <c r="E111" s="3">
        <v>60</v>
      </c>
      <c r="F111" s="3">
        <v>98</v>
      </c>
      <c r="G111" s="3">
        <v>100</v>
      </c>
      <c r="H111" s="3">
        <v>42</v>
      </c>
      <c r="I111" s="3">
        <v>63</v>
      </c>
      <c r="J111" s="3">
        <v>65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7521</v>
      </c>
      <c r="C113" s="5">
        <f t="shared" si="5"/>
        <v>7990</v>
      </c>
      <c r="D113" s="5">
        <f t="shared" si="5"/>
        <v>8147</v>
      </c>
      <c r="E113" s="5">
        <f t="shared" si="5"/>
        <v>8153</v>
      </c>
      <c r="F113" s="5">
        <f t="shared" si="5"/>
        <v>8308</v>
      </c>
      <c r="G113" s="5">
        <f t="shared" si="5"/>
        <v>5324</v>
      </c>
      <c r="H113" s="5">
        <f t="shared" si="5"/>
        <v>3615</v>
      </c>
      <c r="I113" s="5">
        <f t="shared" si="5"/>
        <v>8021</v>
      </c>
      <c r="J113" s="5">
        <f t="shared" si="5"/>
        <v>7018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2302</v>
      </c>
      <c r="C115" s="1">
        <f t="shared" si="6"/>
        <v>2463</v>
      </c>
      <c r="D115" s="1">
        <f t="shared" si="6"/>
        <v>2517</v>
      </c>
      <c r="E115" s="1">
        <f t="shared" si="6"/>
        <v>2522</v>
      </c>
      <c r="F115" s="1">
        <f t="shared" si="6"/>
        <v>2516</v>
      </c>
      <c r="G115" s="1">
        <f t="shared" si="6"/>
        <v>1547</v>
      </c>
      <c r="H115" s="1">
        <f t="shared" si="6"/>
        <v>1357</v>
      </c>
      <c r="I115" s="1">
        <f t="shared" si="6"/>
        <v>2465</v>
      </c>
      <c r="J115" s="1">
        <f t="shared" si="6"/>
        <v>2178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335</v>
      </c>
      <c r="C117" s="1">
        <f t="shared" ref="C117:J117" si="7">SUM(C110:C111) +SUM(C88:C93)</f>
        <v>364</v>
      </c>
      <c r="D117" s="1">
        <f t="shared" si="7"/>
        <v>380</v>
      </c>
      <c r="E117" s="1">
        <f t="shared" si="7"/>
        <v>373</v>
      </c>
      <c r="F117" s="1">
        <f t="shared" si="7"/>
        <v>445</v>
      </c>
      <c r="G117" s="1">
        <f t="shared" si="7"/>
        <v>485</v>
      </c>
      <c r="H117" s="1">
        <f t="shared" si="7"/>
        <v>375</v>
      </c>
      <c r="I117" s="1">
        <f t="shared" si="7"/>
        <v>377</v>
      </c>
      <c r="J117" s="1">
        <f t="shared" si="7"/>
        <v>392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6659</v>
      </c>
      <c r="C119" s="3">
        <f t="shared" si="8"/>
        <v>7065</v>
      </c>
      <c r="D119" s="3">
        <f t="shared" si="8"/>
        <v>7202</v>
      </c>
      <c r="E119" s="3">
        <f t="shared" si="8"/>
        <v>7216</v>
      </c>
      <c r="F119" s="3">
        <f t="shared" si="8"/>
        <v>7298</v>
      </c>
      <c r="G119" s="3">
        <f t="shared" si="8"/>
        <v>4622</v>
      </c>
      <c r="H119" s="3">
        <f t="shared" si="8"/>
        <v>3073</v>
      </c>
      <c r="I119" s="3">
        <f t="shared" si="8"/>
        <v>7088</v>
      </c>
      <c r="J119" s="3">
        <f t="shared" si="8"/>
        <v>6173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7186</v>
      </c>
      <c r="C121" s="3">
        <f t="shared" si="9"/>
        <v>7626</v>
      </c>
      <c r="D121" s="3">
        <f t="shared" si="9"/>
        <v>7767</v>
      </c>
      <c r="E121" s="3">
        <f t="shared" si="9"/>
        <v>7780</v>
      </c>
      <c r="F121" s="3">
        <f t="shared" si="9"/>
        <v>7863</v>
      </c>
      <c r="G121" s="3">
        <f t="shared" si="9"/>
        <v>4839</v>
      </c>
      <c r="H121" s="3">
        <f t="shared" si="9"/>
        <v>3240</v>
      </c>
      <c r="I121" s="3">
        <f t="shared" si="9"/>
        <v>7644</v>
      </c>
      <c r="J121" s="3">
        <f t="shared" si="9"/>
        <v>6626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15:10&amp;C&amp;6HR/HR/LEER/LEER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56</v>
      </c>
      <c r="C17" s="3">
        <v>63</v>
      </c>
      <c r="D17" s="3">
        <v>77</v>
      </c>
      <c r="E17" s="3">
        <v>75</v>
      </c>
      <c r="F17" s="3">
        <v>85</v>
      </c>
      <c r="G17" s="3">
        <v>171</v>
      </c>
      <c r="H17" s="3">
        <v>169</v>
      </c>
      <c r="I17" s="3">
        <v>71</v>
      </c>
      <c r="J17" s="3">
        <v>99</v>
      </c>
    </row>
    <row r="18" spans="1:10" x14ac:dyDescent="0.2">
      <c r="A18" s="3" t="s">
        <v>3</v>
      </c>
      <c r="B18" s="3">
        <v>36</v>
      </c>
      <c r="C18" s="3">
        <v>37</v>
      </c>
      <c r="D18" s="3">
        <v>42</v>
      </c>
      <c r="E18" s="3">
        <v>39</v>
      </c>
      <c r="F18" s="3">
        <v>46</v>
      </c>
      <c r="G18" s="3">
        <v>111</v>
      </c>
      <c r="H18" s="3">
        <v>124</v>
      </c>
      <c r="I18" s="3">
        <v>40</v>
      </c>
      <c r="J18" s="3">
        <v>62</v>
      </c>
    </row>
    <row r="19" spans="1:10" x14ac:dyDescent="0.2">
      <c r="A19" s="3" t="s">
        <v>4</v>
      </c>
      <c r="B19" s="3">
        <v>31</v>
      </c>
      <c r="C19" s="3">
        <v>29</v>
      </c>
      <c r="D19" s="3">
        <v>33</v>
      </c>
      <c r="E19" s="3">
        <v>31</v>
      </c>
      <c r="F19" s="3">
        <v>37</v>
      </c>
      <c r="G19" s="3">
        <v>82</v>
      </c>
      <c r="H19" s="3">
        <v>93</v>
      </c>
      <c r="I19" s="3">
        <v>32</v>
      </c>
      <c r="J19" s="3">
        <v>48</v>
      </c>
    </row>
    <row r="20" spans="1:10" x14ac:dyDescent="0.2">
      <c r="A20" s="4" t="s">
        <v>5</v>
      </c>
      <c r="B20" s="2">
        <v>31</v>
      </c>
      <c r="C20" s="2">
        <v>30</v>
      </c>
      <c r="D20" s="2">
        <v>31</v>
      </c>
      <c r="E20" s="2">
        <v>29</v>
      </c>
      <c r="F20" s="2">
        <v>32</v>
      </c>
      <c r="G20" s="2">
        <v>63</v>
      </c>
      <c r="H20" s="2">
        <v>69</v>
      </c>
      <c r="I20" s="2">
        <v>30</v>
      </c>
      <c r="J20" s="2">
        <v>40</v>
      </c>
    </row>
    <row r="21" spans="1:10" x14ac:dyDescent="0.2">
      <c r="A21" s="4" t="s">
        <v>6</v>
      </c>
      <c r="B21" s="2">
        <v>72</v>
      </c>
      <c r="C21" s="2">
        <v>73</v>
      </c>
      <c r="D21" s="2">
        <v>78</v>
      </c>
      <c r="E21" s="2">
        <v>77</v>
      </c>
      <c r="F21" s="2">
        <v>77</v>
      </c>
      <c r="G21" s="2">
        <v>71</v>
      </c>
      <c r="H21" s="2">
        <v>61</v>
      </c>
      <c r="I21" s="2">
        <v>75</v>
      </c>
      <c r="J21" s="2">
        <v>73</v>
      </c>
    </row>
    <row r="22" spans="1:10" x14ac:dyDescent="0.2">
      <c r="A22" s="3" t="s">
        <v>7</v>
      </c>
      <c r="B22" s="3">
        <v>158</v>
      </c>
      <c r="C22" s="3">
        <v>165</v>
      </c>
      <c r="D22" s="3">
        <v>166</v>
      </c>
      <c r="E22" s="3">
        <v>167</v>
      </c>
      <c r="F22" s="3">
        <v>166</v>
      </c>
      <c r="G22" s="3">
        <v>100</v>
      </c>
      <c r="H22" s="3">
        <v>56</v>
      </c>
      <c r="I22" s="3">
        <v>164</v>
      </c>
      <c r="J22" s="3">
        <v>140</v>
      </c>
    </row>
    <row r="23" spans="1:10" x14ac:dyDescent="0.2">
      <c r="A23" s="3" t="s">
        <v>8</v>
      </c>
      <c r="B23" s="3">
        <v>667</v>
      </c>
      <c r="C23" s="3">
        <v>699</v>
      </c>
      <c r="D23" s="3">
        <v>695</v>
      </c>
      <c r="E23" s="3">
        <v>694</v>
      </c>
      <c r="F23" s="3">
        <v>677</v>
      </c>
      <c r="G23" s="3">
        <v>149</v>
      </c>
      <c r="H23" s="3">
        <v>75</v>
      </c>
      <c r="I23" s="3">
        <v>686</v>
      </c>
      <c r="J23" s="3">
        <v>524</v>
      </c>
    </row>
    <row r="24" spans="1:10" x14ac:dyDescent="0.2">
      <c r="A24" s="3" t="s">
        <v>9</v>
      </c>
      <c r="B24" s="3">
        <v>1081</v>
      </c>
      <c r="C24" s="3">
        <v>1157</v>
      </c>
      <c r="D24" s="3">
        <v>1156</v>
      </c>
      <c r="E24" s="3">
        <v>1162</v>
      </c>
      <c r="F24" s="3">
        <v>1099</v>
      </c>
      <c r="G24" s="3">
        <v>236</v>
      </c>
      <c r="H24" s="3">
        <v>81</v>
      </c>
      <c r="I24" s="3">
        <v>1131</v>
      </c>
      <c r="J24" s="3">
        <v>856</v>
      </c>
    </row>
    <row r="25" spans="1:10" x14ac:dyDescent="0.2">
      <c r="A25" s="3" t="s">
        <v>10</v>
      </c>
      <c r="B25" s="3">
        <v>996</v>
      </c>
      <c r="C25" s="3">
        <v>1081</v>
      </c>
      <c r="D25" s="3">
        <v>1084</v>
      </c>
      <c r="E25" s="3">
        <v>1088</v>
      </c>
      <c r="F25" s="3">
        <v>1035</v>
      </c>
      <c r="G25" s="3">
        <v>407</v>
      </c>
      <c r="H25" s="3">
        <v>146</v>
      </c>
      <c r="I25" s="3">
        <v>1056</v>
      </c>
      <c r="J25" s="3">
        <v>836</v>
      </c>
    </row>
    <row r="26" spans="1:10" x14ac:dyDescent="0.2">
      <c r="A26" s="3" t="s">
        <v>11</v>
      </c>
      <c r="B26" s="3">
        <v>872</v>
      </c>
      <c r="C26" s="3">
        <v>918</v>
      </c>
      <c r="D26" s="3">
        <v>939</v>
      </c>
      <c r="E26" s="3">
        <v>942</v>
      </c>
      <c r="F26" s="3">
        <v>947</v>
      </c>
      <c r="G26" s="3">
        <v>617</v>
      </c>
      <c r="H26" s="3">
        <v>299</v>
      </c>
      <c r="I26" s="3">
        <v>924</v>
      </c>
      <c r="J26" s="3">
        <v>792</v>
      </c>
    </row>
    <row r="27" spans="1:10" x14ac:dyDescent="0.2">
      <c r="A27" s="3" t="s">
        <v>12</v>
      </c>
      <c r="B27" s="3">
        <v>898</v>
      </c>
      <c r="C27" s="3">
        <v>938</v>
      </c>
      <c r="D27" s="3">
        <v>963</v>
      </c>
      <c r="E27" s="3">
        <v>951</v>
      </c>
      <c r="F27" s="3">
        <v>998</v>
      </c>
      <c r="G27" s="3">
        <v>759</v>
      </c>
      <c r="H27" s="3">
        <v>390</v>
      </c>
      <c r="I27" s="3">
        <v>949</v>
      </c>
      <c r="J27" s="3">
        <v>844</v>
      </c>
    </row>
    <row r="28" spans="1:10" x14ac:dyDescent="0.2">
      <c r="A28" s="3" t="s">
        <v>13</v>
      </c>
      <c r="B28" s="3">
        <v>919</v>
      </c>
      <c r="C28" s="3">
        <v>969</v>
      </c>
      <c r="D28" s="3">
        <v>991</v>
      </c>
      <c r="E28" s="3">
        <v>1002</v>
      </c>
      <c r="F28" s="3">
        <v>1054</v>
      </c>
      <c r="G28" s="3">
        <v>844</v>
      </c>
      <c r="H28" s="3">
        <v>448</v>
      </c>
      <c r="I28" s="3">
        <v>987</v>
      </c>
      <c r="J28" s="3">
        <v>891</v>
      </c>
    </row>
    <row r="29" spans="1:10" x14ac:dyDescent="0.2">
      <c r="A29" s="3" t="s">
        <v>14</v>
      </c>
      <c r="B29" s="3">
        <v>847</v>
      </c>
      <c r="C29" s="3">
        <v>871</v>
      </c>
      <c r="D29" s="3">
        <v>910</v>
      </c>
      <c r="E29" s="3">
        <v>925</v>
      </c>
      <c r="F29" s="3">
        <v>974</v>
      </c>
      <c r="G29" s="3">
        <v>825</v>
      </c>
      <c r="H29" s="3">
        <v>501</v>
      </c>
      <c r="I29" s="3">
        <v>905</v>
      </c>
      <c r="J29" s="3">
        <v>837</v>
      </c>
    </row>
    <row r="30" spans="1:10" x14ac:dyDescent="0.2">
      <c r="A30" s="3" t="s">
        <v>15</v>
      </c>
      <c r="B30" s="3">
        <v>946</v>
      </c>
      <c r="C30" s="3">
        <v>1003</v>
      </c>
      <c r="D30" s="3">
        <v>1024</v>
      </c>
      <c r="E30" s="3">
        <v>1025</v>
      </c>
      <c r="F30" s="3">
        <v>1068</v>
      </c>
      <c r="G30" s="3">
        <v>807</v>
      </c>
      <c r="H30" s="3">
        <v>537</v>
      </c>
      <c r="I30" s="3">
        <v>1013</v>
      </c>
      <c r="J30" s="3">
        <v>916</v>
      </c>
    </row>
    <row r="31" spans="1:10" x14ac:dyDescent="0.2">
      <c r="A31" s="3" t="s">
        <v>16</v>
      </c>
      <c r="B31" s="3">
        <v>959</v>
      </c>
      <c r="C31" s="3">
        <v>986</v>
      </c>
      <c r="D31" s="3">
        <v>1030</v>
      </c>
      <c r="E31" s="3">
        <v>1017</v>
      </c>
      <c r="F31" s="3">
        <v>1096</v>
      </c>
      <c r="G31" s="3">
        <v>826</v>
      </c>
      <c r="H31" s="3">
        <v>570</v>
      </c>
      <c r="I31" s="3">
        <v>1017</v>
      </c>
      <c r="J31" s="3">
        <v>927</v>
      </c>
    </row>
    <row r="32" spans="1:10" x14ac:dyDescent="0.2">
      <c r="A32" s="3" t="s">
        <v>17</v>
      </c>
      <c r="B32" s="3">
        <v>964</v>
      </c>
      <c r="C32" s="3">
        <v>1001</v>
      </c>
      <c r="D32" s="3">
        <v>1019</v>
      </c>
      <c r="E32" s="3">
        <v>1023</v>
      </c>
      <c r="F32" s="3">
        <v>1114</v>
      </c>
      <c r="G32" s="3">
        <v>776</v>
      </c>
      <c r="H32" s="3">
        <v>595</v>
      </c>
      <c r="I32" s="3">
        <v>1024</v>
      </c>
      <c r="J32" s="3">
        <v>929</v>
      </c>
    </row>
    <row r="33" spans="1:11" x14ac:dyDescent="0.2">
      <c r="A33" s="3" t="s">
        <v>18</v>
      </c>
      <c r="B33" s="3">
        <v>1114</v>
      </c>
      <c r="C33" s="3">
        <v>1165</v>
      </c>
      <c r="D33" s="3">
        <v>1177</v>
      </c>
      <c r="E33" s="3">
        <v>1171</v>
      </c>
      <c r="F33" s="3">
        <v>1195</v>
      </c>
      <c r="G33" s="3">
        <v>734</v>
      </c>
      <c r="H33" s="3">
        <v>575</v>
      </c>
      <c r="I33" s="3">
        <v>1164</v>
      </c>
      <c r="J33" s="3">
        <v>1021</v>
      </c>
    </row>
    <row r="34" spans="1:11" x14ac:dyDescent="0.2">
      <c r="A34" s="3" t="s">
        <v>19</v>
      </c>
      <c r="B34" s="3">
        <v>1084</v>
      </c>
      <c r="C34" s="3">
        <v>1143</v>
      </c>
      <c r="D34" s="3">
        <v>1168</v>
      </c>
      <c r="E34" s="3">
        <v>1179</v>
      </c>
      <c r="F34" s="3">
        <v>1104</v>
      </c>
      <c r="G34" s="3">
        <v>670</v>
      </c>
      <c r="H34" s="3">
        <v>590</v>
      </c>
      <c r="I34" s="3">
        <v>1136</v>
      </c>
      <c r="J34" s="3">
        <v>992</v>
      </c>
    </row>
    <row r="35" spans="1:11" x14ac:dyDescent="0.2">
      <c r="A35" s="3" t="s">
        <v>20</v>
      </c>
      <c r="B35" s="3">
        <v>843</v>
      </c>
      <c r="C35" s="3">
        <v>924</v>
      </c>
      <c r="D35" s="3">
        <v>957</v>
      </c>
      <c r="E35" s="3">
        <v>959</v>
      </c>
      <c r="F35" s="3">
        <v>903</v>
      </c>
      <c r="G35" s="3">
        <v>570</v>
      </c>
      <c r="H35" s="3">
        <v>553</v>
      </c>
      <c r="I35" s="3">
        <v>918</v>
      </c>
      <c r="J35" s="3">
        <v>816</v>
      </c>
    </row>
    <row r="36" spans="1:11" x14ac:dyDescent="0.2">
      <c r="A36" s="3" t="s">
        <v>21</v>
      </c>
      <c r="B36" s="3">
        <v>550</v>
      </c>
      <c r="C36" s="3">
        <v>595</v>
      </c>
      <c r="D36" s="3">
        <v>658</v>
      </c>
      <c r="E36" s="3">
        <v>626</v>
      </c>
      <c r="F36" s="3">
        <v>608</v>
      </c>
      <c r="G36" s="3">
        <v>380</v>
      </c>
      <c r="H36" s="3">
        <v>413</v>
      </c>
      <c r="I36" s="3">
        <v>608</v>
      </c>
      <c r="J36" s="3">
        <v>548</v>
      </c>
    </row>
    <row r="37" spans="1:11" x14ac:dyDescent="0.2">
      <c r="A37" s="3" t="s">
        <v>22</v>
      </c>
      <c r="B37" s="3">
        <v>387</v>
      </c>
      <c r="C37" s="3">
        <v>433</v>
      </c>
      <c r="D37" s="3">
        <v>463</v>
      </c>
      <c r="E37" s="3">
        <v>452</v>
      </c>
      <c r="F37" s="3">
        <v>428</v>
      </c>
      <c r="G37" s="3">
        <v>312</v>
      </c>
      <c r="H37" s="3">
        <v>343</v>
      </c>
      <c r="I37" s="3">
        <v>432</v>
      </c>
      <c r="J37" s="3">
        <v>403</v>
      </c>
    </row>
    <row r="38" spans="1:11" x14ac:dyDescent="0.2">
      <c r="A38" s="3" t="s">
        <v>23</v>
      </c>
      <c r="B38" s="3">
        <v>310</v>
      </c>
      <c r="C38" s="3">
        <v>338</v>
      </c>
      <c r="D38" s="3">
        <v>359</v>
      </c>
      <c r="E38" s="3">
        <v>356</v>
      </c>
      <c r="F38" s="3">
        <v>330</v>
      </c>
      <c r="G38" s="3">
        <v>284</v>
      </c>
      <c r="H38" s="3">
        <v>261</v>
      </c>
      <c r="I38" s="3">
        <v>338</v>
      </c>
      <c r="J38" s="3">
        <v>320</v>
      </c>
    </row>
    <row r="39" spans="1:11" x14ac:dyDescent="0.2">
      <c r="A39" s="3" t="s">
        <v>24</v>
      </c>
      <c r="B39" s="3">
        <v>249</v>
      </c>
      <c r="C39" s="3">
        <v>278</v>
      </c>
      <c r="D39" s="3">
        <v>310</v>
      </c>
      <c r="E39" s="3">
        <v>304</v>
      </c>
      <c r="F39" s="3">
        <v>323</v>
      </c>
      <c r="G39" s="3">
        <v>272</v>
      </c>
      <c r="H39" s="3">
        <v>189</v>
      </c>
      <c r="I39" s="3">
        <v>293</v>
      </c>
      <c r="J39" s="3">
        <v>275</v>
      </c>
    </row>
    <row r="40" spans="1:11" x14ac:dyDescent="0.2">
      <c r="A40" s="3" t="s">
        <v>25</v>
      </c>
      <c r="B40" s="3">
        <v>120</v>
      </c>
      <c r="C40" s="3">
        <v>147</v>
      </c>
      <c r="D40" s="3">
        <v>150</v>
      </c>
      <c r="E40" s="3">
        <v>165</v>
      </c>
      <c r="F40" s="3">
        <v>251</v>
      </c>
      <c r="G40" s="3">
        <v>233</v>
      </c>
      <c r="H40" s="3">
        <v>102</v>
      </c>
      <c r="I40" s="3">
        <v>166</v>
      </c>
      <c r="J40" s="3">
        <v>166</v>
      </c>
    </row>
    <row r="42" spans="1:11" s="5" customFormat="1" x14ac:dyDescent="0.2">
      <c r="A42" s="5" t="s">
        <v>26</v>
      </c>
      <c r="B42" s="5">
        <f t="shared" ref="B42:J42" si="0">SUM(B17:B40)</f>
        <v>14190</v>
      </c>
      <c r="C42" s="5">
        <f t="shared" si="0"/>
        <v>15043</v>
      </c>
      <c r="D42" s="5">
        <f t="shared" si="0"/>
        <v>15480</v>
      </c>
      <c r="E42" s="5">
        <f t="shared" si="0"/>
        <v>15459</v>
      </c>
      <c r="F42" s="5">
        <f t="shared" si="0"/>
        <v>15647</v>
      </c>
      <c r="G42" s="5">
        <f t="shared" si="0"/>
        <v>10299</v>
      </c>
      <c r="H42" s="5">
        <f t="shared" si="0"/>
        <v>7240</v>
      </c>
      <c r="I42" s="5">
        <f t="shared" si="0"/>
        <v>15159</v>
      </c>
      <c r="J42" s="5">
        <f t="shared" si="0"/>
        <v>13355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4555</v>
      </c>
      <c r="C44" s="1">
        <f t="shared" si="1"/>
        <v>4828</v>
      </c>
      <c r="D44" s="1">
        <f t="shared" si="1"/>
        <v>4979</v>
      </c>
      <c r="E44" s="1">
        <f t="shared" si="1"/>
        <v>4958</v>
      </c>
      <c r="F44" s="1">
        <f t="shared" si="1"/>
        <v>4924</v>
      </c>
      <c r="G44" s="1">
        <f t="shared" si="1"/>
        <v>3130</v>
      </c>
      <c r="H44" s="1">
        <f t="shared" si="1"/>
        <v>2726</v>
      </c>
      <c r="I44" s="1">
        <f t="shared" si="1"/>
        <v>4850</v>
      </c>
      <c r="J44" s="1">
        <f t="shared" si="1"/>
        <v>4306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753</v>
      </c>
      <c r="C46" s="1">
        <f t="shared" ref="C46:J46" si="2">SUM(C39:C40) +SUM(C17:C22)</f>
        <v>822</v>
      </c>
      <c r="D46" s="1">
        <f t="shared" si="2"/>
        <v>887</v>
      </c>
      <c r="E46" s="1">
        <f t="shared" si="2"/>
        <v>887</v>
      </c>
      <c r="F46" s="1">
        <f t="shared" si="2"/>
        <v>1017</v>
      </c>
      <c r="G46" s="1">
        <f t="shared" si="2"/>
        <v>1103</v>
      </c>
      <c r="H46" s="1">
        <f t="shared" si="2"/>
        <v>863</v>
      </c>
      <c r="I46" s="1">
        <f t="shared" si="2"/>
        <v>871</v>
      </c>
      <c r="J46" s="1">
        <f t="shared" si="2"/>
        <v>903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12460</v>
      </c>
      <c r="C48" s="3">
        <f t="shared" si="3"/>
        <v>13184</v>
      </c>
      <c r="D48" s="3">
        <f t="shared" si="3"/>
        <v>13539</v>
      </c>
      <c r="E48" s="3">
        <f t="shared" si="3"/>
        <v>13522</v>
      </c>
      <c r="F48" s="3">
        <f t="shared" si="3"/>
        <v>13623</v>
      </c>
      <c r="G48" s="3">
        <f t="shared" si="3"/>
        <v>8763</v>
      </c>
      <c r="H48" s="3">
        <f t="shared" si="3"/>
        <v>6041</v>
      </c>
      <c r="I48" s="3">
        <f t="shared" si="3"/>
        <v>13264</v>
      </c>
      <c r="J48" s="3">
        <f t="shared" si="3"/>
        <v>11608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13437</v>
      </c>
      <c r="C50" s="3">
        <f t="shared" si="4"/>
        <v>14221</v>
      </c>
      <c r="D50" s="3">
        <f t="shared" si="4"/>
        <v>14593</v>
      </c>
      <c r="E50" s="3">
        <f t="shared" si="4"/>
        <v>14572</v>
      </c>
      <c r="F50" s="3">
        <f t="shared" si="4"/>
        <v>14630</v>
      </c>
      <c r="G50" s="3">
        <f t="shared" si="4"/>
        <v>9196</v>
      </c>
      <c r="H50" s="3">
        <f t="shared" si="4"/>
        <v>6377</v>
      </c>
      <c r="I50" s="3">
        <f t="shared" si="4"/>
        <v>14288</v>
      </c>
      <c r="J50" s="3">
        <f t="shared" si="4"/>
        <v>12452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59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106</v>
      </c>
    </row>
    <row r="31" spans="1:1" x14ac:dyDescent="0.2">
      <c r="A31" t="s">
        <v>107</v>
      </c>
    </row>
    <row r="32" spans="1:1" x14ac:dyDescent="0.2">
      <c r="A32" t="s">
        <v>108</v>
      </c>
    </row>
    <row r="33" spans="1:1" x14ac:dyDescent="0.2">
      <c r="A33" t="s">
        <v>109</v>
      </c>
    </row>
    <row r="34" spans="1:1" x14ac:dyDescent="0.2">
      <c r="A34" t="s">
        <v>110</v>
      </c>
    </row>
    <row r="35" spans="1:1" x14ac:dyDescent="0.2">
      <c r="A35" t="s">
        <v>111</v>
      </c>
    </row>
    <row r="36" spans="1:1" x14ac:dyDescent="0.2">
      <c r="A36" t="s">
        <v>112</v>
      </c>
    </row>
    <row r="37" spans="1:1" x14ac:dyDescent="0.2">
      <c r="A37" t="s">
        <v>113</v>
      </c>
    </row>
    <row r="38" spans="1:1" x14ac:dyDescent="0.2">
      <c r="A38" t="s">
        <v>114</v>
      </c>
    </row>
    <row r="39" spans="1:1" x14ac:dyDescent="0.2">
      <c r="A39" t="s">
        <v>115</v>
      </c>
    </row>
    <row r="40" spans="1:1" x14ac:dyDescent="0.2">
      <c r="A40" t="s">
        <v>116</v>
      </c>
    </row>
    <row r="41" spans="1:1" x14ac:dyDescent="0.2">
      <c r="A41" t="s">
        <v>117</v>
      </c>
    </row>
    <row r="42" spans="1:1" x14ac:dyDescent="0.2">
      <c r="A42" t="s">
        <v>118</v>
      </c>
    </row>
    <row r="43" spans="1:1" x14ac:dyDescent="0.2">
      <c r="A43" t="s">
        <v>119</v>
      </c>
    </row>
    <row r="44" spans="1:1" x14ac:dyDescent="0.2">
      <c r="A44" t="s">
        <v>120</v>
      </c>
    </row>
    <row r="45" spans="1:1" x14ac:dyDescent="0.2">
      <c r="A45" t="s">
        <v>121</v>
      </c>
    </row>
    <row r="46" spans="1:1" x14ac:dyDescent="0.2">
      <c r="A46" t="s">
        <v>122</v>
      </c>
    </row>
    <row r="47" spans="1:1" x14ac:dyDescent="0.2">
      <c r="A47" t="s">
        <v>123</v>
      </c>
    </row>
    <row r="48" spans="1:1" x14ac:dyDescent="0.2">
      <c r="A48" t="s">
        <v>124</v>
      </c>
    </row>
    <row r="49" spans="1:1" x14ac:dyDescent="0.2">
      <c r="A49" t="s">
        <v>125</v>
      </c>
    </row>
    <row r="50" spans="1:1" x14ac:dyDescent="0.2">
      <c r="A50" t="s">
        <v>126</v>
      </c>
    </row>
    <row r="51" spans="1:1" x14ac:dyDescent="0.2">
      <c r="A51" t="s">
        <v>127</v>
      </c>
    </row>
    <row r="52" spans="1:1" x14ac:dyDescent="0.2">
      <c r="A52" t="s">
        <v>128</v>
      </c>
    </row>
    <row r="53" spans="1:1" x14ac:dyDescent="0.2">
      <c r="A53" t="s">
        <v>129</v>
      </c>
    </row>
    <row r="54" spans="1:1" x14ac:dyDescent="0.2">
      <c r="A54" t="s">
        <v>130</v>
      </c>
    </row>
    <row r="55" spans="1:1" x14ac:dyDescent="0.2">
      <c r="A55" t="s">
        <v>131</v>
      </c>
    </row>
    <row r="56" spans="1:1" x14ac:dyDescent="0.2">
      <c r="A56" t="s">
        <v>132</v>
      </c>
    </row>
    <row r="57" spans="1:1" x14ac:dyDescent="0.2">
      <c r="A57" t="s">
        <v>133</v>
      </c>
    </row>
    <row r="58" spans="1:1" x14ac:dyDescent="0.2">
      <c r="A58" t="s">
        <v>134</v>
      </c>
    </row>
    <row r="59" spans="1:1" x14ac:dyDescent="0.2">
      <c r="A59" t="s">
        <v>135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136</v>
      </c>
      <c r="B2">
        <v>6671</v>
      </c>
      <c r="C2">
        <v>7052</v>
      </c>
      <c r="D2">
        <v>7333</v>
      </c>
      <c r="E2">
        <v>7305</v>
      </c>
      <c r="F2">
        <v>7338</v>
      </c>
      <c r="G2">
        <v>4976</v>
      </c>
      <c r="H2">
        <v>3621</v>
      </c>
    </row>
    <row r="3" spans="1:8" x14ac:dyDescent="0.2">
      <c r="A3" t="s">
        <v>137</v>
      </c>
      <c r="B3">
        <v>7521</v>
      </c>
      <c r="C3">
        <v>7990</v>
      </c>
      <c r="D3">
        <v>8146</v>
      </c>
      <c r="E3">
        <v>8155</v>
      </c>
      <c r="F3">
        <v>8308</v>
      </c>
      <c r="G3">
        <v>5324</v>
      </c>
      <c r="H3">
        <v>3614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2019-01-21T14:10:27Z</cp:lastPrinted>
  <dcterms:created xsi:type="dcterms:W3CDTF">2002-04-15T12:51:06Z</dcterms:created>
  <dcterms:modified xsi:type="dcterms:W3CDTF">2019-01-21T14:10:42Z</dcterms:modified>
</cp:coreProperties>
</file>