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budfas01\udata$\u217535\Desktop\Temp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<sst xmlns="http://schemas.openxmlformats.org/spreadsheetml/2006/main" count="388" uniqueCount="218">
  <si>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</si>
  <si>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</si>
  <si>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</si>
  <si>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</si>
  <si>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</si>
  <si>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</si>
  <si>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</si>
  <si>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</si>
  <si>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</si>
  <si>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</si>
  <si>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</si>
  <si>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</si>
  <si>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</si>
  <si>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</si>
  <si>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</si>
  <si>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</si>
  <si>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</si>
  <si>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</si>
  <si>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</si>
  <si>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</si>
  <si>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</si>
  <si>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</si>
  <si>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</si>
  <si>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</si>
  <si>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</si>
  <si>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</si>
  <si>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</si>
  <si>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</si>
  <si>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</si>
  <si>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</si>
  <si>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</si>
  <si>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</si>
  <si>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</si>
  <si>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</si>
  <si>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</si>
  <si>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</si>
  <si>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</si>
  <si>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1106 Muttenz  Prattelerstr.</t>
  </si>
  <si>
    <t>DTV</t>
  </si>
  <si>
    <t>Koord. 2616030 / 1264114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</si>
  <si>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</si>
  <si>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</si>
  <si>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</si>
  <si>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</si>
  <si>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</si>
  <si>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</si>
  <si>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</si>
  <si>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</si>
  <si>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</si>
  <si>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</si>
  <si>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</si>
  <si>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</si>
  <si>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</si>
  <si>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</si>
  <si>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</si>
  <si>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</si>
  <si>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</si>
  <si>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</si>
  <si>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</si>
  <si>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</si>
  <si>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</si>
  <si>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</si>
  <si>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</si>
  <si>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</si>
  <si>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</si>
  <si>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</si>
  <si>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</si>
  <si>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</si>
  <si>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</si>
  <si>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</si>
  <si>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</si>
  <si>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</si>
  <si>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</si>
  <si>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</si>
  <si>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</si>
  <si>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</si>
  <si>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</si>
  <si>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1106 Muttenz  Prattelerstr., Ereignisse</t>
  </si>
  <si>
    <t>02.01.2017  Umlagerung wegen,   A2 Ri D 12.20 u 13.10 Uhr Unf im Ber Gellert</t>
  </si>
  <si>
    <t>09.01.2017  Umlagerung wegen,   A2 Ri BS 18.40 Uhr Unf nach Tu Schw'halle</t>
  </si>
  <si>
    <t>17.01.2017  Umlagerung wegen,   A18 Ri JU 13.05 Uhr Unf im Tu Schänzli</t>
  </si>
  <si>
    <t>19.01.2017  Umlagerung wegen,   A2 Ri LU 7.45 Uhr Unf bei Auffahrt von A18 her</t>
  </si>
  <si>
    <t>31.01.2017  Umlagerung wegen,   A2 Ri BS 6.50 Uhr Unf nach Anschl Liestal</t>
  </si>
  <si>
    <t>31.01.2017  Umlagerung wegen,   A2 Ri LU 18 Uhr Unf im Tu Schw'halle</t>
  </si>
  <si>
    <t>01.02.2017 bis 31.12.2021  Umlagerung wegen,   A2 Erhaltungsprojekt Schänzli</t>
  </si>
  <si>
    <t>04.02.2017  Veranstaltung,   FCB-Match</t>
  </si>
  <si>
    <t>13.02.2017 bis 17.02.2017  Umlagerung wegen,   A18 b Ri jew 20.00-05.00 Uhr Tu Schänzli gesp</t>
  </si>
  <si>
    <t>15.02.2017  Umlagerung wegen,   A2 Ri LU 16.50 Uhr Unf bei Kt Gr BS/BL</t>
  </si>
  <si>
    <t>18.02.2017  Umlagerung wegen,   A2 Ri BS 12.55 Uhr Unf im Tu Schw'halle</t>
  </si>
  <si>
    <t>18.02.2017  Umlagerung wegen,   A2 Ri BS 13.55 Uhr Unf nach Anschl Liestal</t>
  </si>
  <si>
    <t>19.02.2017  Veranstaltung,   FCB-Match</t>
  </si>
  <si>
    <t>25.02.2017  Umlagerung wegen,   A2 Ri D 11.45 Uhr Unf auf Schw'waldbrücke</t>
  </si>
  <si>
    <t>25.02.2017 bis 12.03.2017  Ferien Anfang/Ende,   Fasnachtsferien</t>
  </si>
  <si>
    <t>26.02.2017  Veranstaltung,   div Fasnachtsveranst im unt Kanton</t>
  </si>
  <si>
    <t>26.02.2017  Veranstaltung,   FCB-Match</t>
  </si>
  <si>
    <t>01.03.2017  Umlagerung wegen,   A2 Ri BS 8.40 Uhr Pannenfz vor Kt Gr BL/BS</t>
  </si>
  <si>
    <t>02.03.2017  Veranstaltung,   FCB-Match</t>
  </si>
  <si>
    <t>05.03.2017  Veranstaltung,   div Fasnachtsveranst im ob Kanton</t>
  </si>
  <si>
    <t>06.03.2017 bis 08.03.2017  Veranstaltung,   Basler Fasnacht</t>
  </si>
  <si>
    <t>11.03.2017  Umlagerung wegen,   A2 Ri BS 9.30 Uhr Unf vor Verzw Hagnau</t>
  </si>
  <si>
    <t>18.03.2017  Veranstaltung,   FCB-Match</t>
  </si>
  <si>
    <t>20.03.2017  Umlagerung wegen,   A2 Ri LU 15.20 Uhr Unf vor Tu Schw'halle</t>
  </si>
  <si>
    <t>23.03.2017 bis 30.03.2017  Veranstaltung,   Baselworld</t>
  </si>
  <si>
    <t>01.04.2017 bis 01.12.2017  Umlagerung wegen,   A18 Instandstellung Tu Schänzli</t>
  </si>
  <si>
    <t>03.04.2017 bis 05.04.2017  Umlagerung wegen,   A18 Ri BS jew 20.00-05.00 Uhr gesp Muttenz Süd-Muttenz Nord</t>
  </si>
  <si>
    <t>08.04.2017 bis 23.04.2017  Ferien Anfang/Ende,   Osterferien</t>
  </si>
  <si>
    <t>08.04.2017 bis 23.04.2017  Anderes,   Ferien Baden-Württemberg</t>
  </si>
  <si>
    <t>09.04.2017  Veranstaltung,   FCB-Match</t>
  </si>
  <si>
    <t>10.04.2017  Umlagerung wegen,   A18 Ri BS 8.10 Uhr Unf im Tu Schänzli</t>
  </si>
  <si>
    <t>10.04.2017  Umlagerung wegen,   A2 Ri BS 9.20 Uhr Unf nach Tu Schw'halle</t>
  </si>
  <si>
    <t>10.04.2017  Umlagerung wegen,   A2 Ri BS 10.30 Uhr Unf vor Tu Schw'halle</t>
  </si>
  <si>
    <t>13.04.2017  Umlagerung wegen,   A2 Ri BS 15.50 Uhr Unf vor Tu Schw'halle</t>
  </si>
  <si>
    <t>22.04.2017  Veranstaltung,   FCB-Match</t>
  </si>
  <si>
    <t>24.04.2017  Umlagerung wegen,   A2 Ri BS 20.15 Uhr Unf nach Tu Schw'halle</t>
  </si>
  <si>
    <t>29.04.2017  Umlagerung wegen,   A2 Ri BS 9.05 Uhr Unf vor Verzw Hagnau</t>
  </si>
  <si>
    <t>03.05.2017 bis 05.05.2017  Umlagerung wegen,   A18 Ri BS jew 20.00-05.00 Uhr gesp Mutt Süd - Mutt Nord</t>
  </si>
  <si>
    <t>04.05.2017  Umlagerung wegen,   A2 Ri BS 6.50 Uhr Pannenfz bei Ausf Birsfelden</t>
  </si>
  <si>
    <t>12.05.2017  Umlagerung wegen,   A2 Ri LU 14.20 Uhr Unf im Tu Schw'halle</t>
  </si>
  <si>
    <t>14.05.2017  Veranstaltung,   FCB-Match</t>
  </si>
  <si>
    <t>16.05.2017  Umlagerung wegen,   A18 Ri JU 10.50 Uhr Unf im Tu Schänzli</t>
  </si>
  <si>
    <t>17.05.2017  Umlagerung wegen,   A2 Ri BS 9 Uhr Unf im Tu Schw'halle</t>
  </si>
  <si>
    <t>18.05.2017  Veranstaltung,   FCB-Match</t>
  </si>
  <si>
    <t>18.05.2017 bis 19.05.2017  Umlagerung wegen,   A2 Ri BS 21.00-05.00 Uhr div Spursperrungen</t>
  </si>
  <si>
    <t>20.05.2017  Umlagerung wegen,   A2 Ri BS 9.40 Uhr Unf im Ber Breite</t>
  </si>
  <si>
    <t>22.05.2017 bis 24.05.2017  Umlagerung wegen,   A22 b Ri jew 19.00-05.00 Uhr gesp Liest Nord - Liest Süd</t>
  </si>
  <si>
    <t>24.05.2017  Umlagerung wegen,   A2 Ri BS 17.40 Uhr Unf im Ber Breite</t>
  </si>
  <si>
    <t>24.05.2017  Umlagerung wegen,   A22 11.45 Uhr Unf bei Kreisel über A2 Anschl Liestal</t>
  </si>
  <si>
    <t>29.05.2017  Umlagerung wegen,   A2 b Ri 07.30-16.00 Uhr Augst - BS Unterh div Spurwechsel</t>
  </si>
  <si>
    <t>29.05.2017 bis 09.06.2017  Umlagerung wegen,   A2 b Ri 7.30-16 Uhr Unterh zw Verzw Gellert u Verzw Augst</t>
  </si>
  <si>
    <t>02.06.2017  Veranstaltung,   FCB-Match</t>
  </si>
  <si>
    <t>07.06.2017  Umlagerung wegen,   A2 Ri LU 17.05 Uhr Unf im Ber Breite</t>
  </si>
  <si>
    <t>12.06.2017  Umlagerung wegen,   A2 Ri LU 15.30 Uhr LW-brand im Ber Breite &gt; gesp</t>
  </si>
  <si>
    <t>12.06.2017 bis 14.06.2017  Umlagerung wegen,   A18 Ri BS jew 20.00-05.00 Uhr gesp Tu Schänzli</t>
  </si>
  <si>
    <t>19.06.2017  Umlagerung wegen,   A2 Ri LU 17.45 Uhr Unf nach Tu Schw'halle</t>
  </si>
  <si>
    <t>24.06.2017  Umlagerung wegen,   A2 Ri LU 12.10 Uhr Gegenst auf FB vor Tu Schw'halle</t>
  </si>
  <si>
    <t>24.06.2017  Umlagerung wegen,   A2 Ri BS 17 Uhr Unf vor Tu Schw'halle</t>
  </si>
  <si>
    <t>28.06.2017  Umlagerung wegen,   A2 Ri LU 17.55 Uhr Pannenfz im Tu Schw'hlle</t>
  </si>
  <si>
    <t>30.06.2017  Umlagerung wegen,   A2 Ri LU 16.10 Uhr Unf nach Tu Schw'halle</t>
  </si>
  <si>
    <t>30.06.2017  Umlagerung wegen,   A2 Ri BS 16.15, 17.30 u 18.45 Uhr Unf bei Anschl Birsf</t>
  </si>
  <si>
    <t>30.06.2017 bis 03.07.2017  Umlagerung wegen,   A18 Ri BS 21.00-05.00 Uhr gesp Mutt Süd - Mutt Nord + Ausf</t>
  </si>
  <si>
    <t>01.07.2017 bis 13.08.2017  Ferien Anfang/Ende,   Sommerferien</t>
  </si>
  <si>
    <t>03.07.2017 bis 08.07.2017  Umlagerung wegen,   A18 Ri BS 20.00-05.00 Uhr gesp Anschl Mutt</t>
  </si>
  <si>
    <t>07.07.2017  Umlagerung wegen,   A2 Ri LU 16.30 Uhr Unf im Tu Schw'halle</t>
  </si>
  <si>
    <t>07.07.2017  Umlagerung wegen,   A2 Ri D 18.45 Uhr Unf im Ber Gellert</t>
  </si>
  <si>
    <t>07.07.2017  Umlagerung wegen,   A2 Ri LU 13.30 Uhr Fz-brand auf Schw'waldbr &gt; b Ri gesp</t>
  </si>
  <si>
    <t>18.07.2017  Umlagerung wegen,   A2 Ri LU 15.55 Uhr Unf im Ber Gellert</t>
  </si>
  <si>
    <t>28.07.2017  Umlagerung wegen,   A2 Ri D 16.40 Uhr Unf im Ber Gellert</t>
  </si>
  <si>
    <t>28.07.2017  Umlagerung wegen,   A2 Ri D 18 Uhr Unf im Ber Breite</t>
  </si>
  <si>
    <t>29.07.2017  Umlagerung wegen,   A2 Ri BS 10.05 Uhr Unf nach Tu Schw'halle</t>
  </si>
  <si>
    <t>30.07.2017  Veranstaltung,   FCB-Match</t>
  </si>
  <si>
    <t>08.08.2017  Umlagerung wegen,   A2 Ri BS 15 Uhr Unf im Tu Schw'halle</t>
  </si>
  <si>
    <t>10.08.2017  Umlagerung wegen,   A2 Ri BS 15.10 Uhr Unf im Tu Schw'halle</t>
  </si>
  <si>
    <t>10.08.2017  Veranstaltung,   FCB-Match</t>
  </si>
  <si>
    <t>11.08.2017 bis 14.08.2017  Umlagerung wegen,   A18 Ri BS 20.00-06.00 Uhr gesp Mutt Süd - Mutt Nord</t>
  </si>
  <si>
    <t>15.08.2017  Umlagerung wegen,   A2 Ri LU 16.30 Uhr Unf im Tu Schw'halle</t>
  </si>
  <si>
    <t>17.08.2017 bis 18.08.2017  Umlagerung wegen,   A2 b Ri 22.00-05.00 Uhr gesp Tu Schw'halle</t>
  </si>
  <si>
    <t>20.08.2017  Veranstaltung,   FCB-Match</t>
  </si>
  <si>
    <t>23.08.2017  Umlagerung wegen,   A2 Ri LU 13 Uhr Fz-brand im Tu Schw'halle</t>
  </si>
  <si>
    <t>06.09.2017  Umlagerung wegen,   A18 Ri JU 14 Uhr Unf im Tu Schänzli</t>
  </si>
  <si>
    <t>08.09.2017  Umlagerung wegen,   A2 Ri BS 18 Uhr Unf in Verzw Augst</t>
  </si>
  <si>
    <t>09.09.2017  Umlagerung wegen,   A2 Ri BS 12.30 Uhr Pannenfz nach Tu Schw'halle</t>
  </si>
  <si>
    <t>09.09.2017  Veranstaltung,   FCB-Match</t>
  </si>
  <si>
    <t>14.09.2017  Umlagerung wegen,   A2 Ri LU 18.10 Uhr Unf im Tu Schw'halle</t>
  </si>
  <si>
    <t>17.09.2017  Veranstaltung,   SlowUp Basel-Dreiland 10-17 Uhr</t>
  </si>
  <si>
    <t>19.09.2017  Umlagerung wegen,   A2 Ri LU 17.15 Uhr Unf im Tu Schw'halle</t>
  </si>
  <si>
    <t>23.09.2017  Veranstaltung,   FCB-Match</t>
  </si>
  <si>
    <t>25.09.2017 bis 27.09.2017  Umlagerung wegen,   A2 Ri LU jew 22.00-05.00 Uhr gesp Wettst - Verzw Gellert</t>
  </si>
  <si>
    <t>26.09.2017 bis 27.09.2017  Umlagerung wegen,   A18 Ri BS 20.00-05.00 Uhr gesp Mutt Süd - Mutt Nord</t>
  </si>
  <si>
    <t>27.09.2017  Umlagerung wegen,   A2 Ri BS 7.30 Uhr Unf vor Tu Schw'halle</t>
  </si>
  <si>
    <t>27.09.2017  Umlagerung wegen,   A2 Ri BS 9.15 Uhr Unf nach Anschl Birsfelden</t>
  </si>
  <si>
    <t>27.09.2017  Umlagerung wegen,   A2 Ri LU 17.40 Uhr Unf nach Anschl Pratteln</t>
  </si>
  <si>
    <t>27.09.2017  Veranstaltung,   FCB-Match</t>
  </si>
  <si>
    <t>28.09.2017 bis 30.09.2017  Umlagerung wegen,   A18 Ri BS jew 20.00-05.00 gesp Reinach Nord - Mutt Nord</t>
  </si>
  <si>
    <t>30.09.2017 bis 15.10.2017  Ferien Anfang/Ende,   Herbstferien</t>
  </si>
  <si>
    <t>04.10.2017  Umlagerung wegen,   A2 Ri D LW-Stau wegen 3.10. Tg d deutsch Einheit</t>
  </si>
  <si>
    <t>07.10.2017  Veranstaltung,   Schweiz - Ungarn im St Jakobpark</t>
  </si>
  <si>
    <t>13.10.2017  Umlagerung wegen,   A2 Ri BS 18.30 Uhr Unf vor Tu Schw'halle</t>
  </si>
  <si>
    <t>16.10.2017 bis 20.10.2017  Umlagerung wegen,   A18 Ri BS 21.00-06.00 Uhr gesp Tu Schänzli</t>
  </si>
  <si>
    <t>18.10.2017  Behinderung,   14.50 Uhr Unf bei Knoten Rennbahn &gt; gesp</t>
  </si>
  <si>
    <t>19.10.2017  Umlagerung wegen,   A18/A2 Ri BS/LU 5.30 Uhr Unf nach Tu Schänzli</t>
  </si>
  <si>
    <t>19.10.2017  Umlagerung wegen,   A2 Ri D 8.45 Uhr Unf im Ber Breite</t>
  </si>
  <si>
    <t>20.10.2017 bis 23.10.2017  Umlagerung wegen,   A18 Ri BS 21.00-06.00 Uhr gesp Tu Schänzli</t>
  </si>
  <si>
    <t>21.10.2017  Veranstaltung,   FCB-Match</t>
  </si>
  <si>
    <t>21.10.2017 bis 29.10.2017  Veranstaltung,   Swiss Indoors in St Jakobhalle</t>
  </si>
  <si>
    <t>23.10.2017  Umlagerung wegen,   A18 Ri BS 5.45 Uhr Alarm im Tu Schänzli &gt; gesp</t>
  </si>
  <si>
    <t>28.10.2017  Umlagerung wegen,   A2 Ri BS 10.50 Uhr Unf nach Anschl Liestal</t>
  </si>
  <si>
    <t>28.10.2017  Umlagerung wegen,   A2 Ri BS 12.20 Uhr Unf bei Anschl Birsfelden</t>
  </si>
  <si>
    <t>28.10.2017 bis 05.11.2017  Veranstaltung,   Basler Herbstmesse</t>
  </si>
  <si>
    <t>31.10.2017  Veranstaltung,   FCB-Match</t>
  </si>
  <si>
    <t>01.11.2017  Anderes,   Allerheiligen reg Feiertag</t>
  </si>
  <si>
    <t>01.11.2017  Umlagerung wegen,   A2 LW-Dosierung wegen Feiertag -&gt; Stau</t>
  </si>
  <si>
    <t>05.11.2017  Veranstaltung,   FCB-Match</t>
  </si>
  <si>
    <t>06.11.2017 bis 08.11.2017  Umlagerung wegen,   A18 Ri BS jew 9-16 Uhr gesp Tu Schänzli</t>
  </si>
  <si>
    <t>10.11.2017  Umlagerung wegen,   A18 Ri JU 8 Uhr Fz-brand bei Einf Muttenz Süd &gt; gesp</t>
  </si>
  <si>
    <t>12.11.2017  Veranstaltung,   Schweiz - Irland im St Jakobpark</t>
  </si>
  <si>
    <t>15.11.2017  Umlagerung wegen,   22.20 Uhr Unf Bereich Knoten Rennbahn Mutt</t>
  </si>
  <si>
    <t>18.11.2017  Veranstaltung,   FCB-Match</t>
  </si>
  <si>
    <t>20.11.2017  Umlagerung wegen,   A2 Ri BS 9.30 Pannenfz nach Anschl Birsfelden</t>
  </si>
  <si>
    <t>22.11.2017  Veranstaltung,   FCB - Manchester im St Jakobpark</t>
  </si>
  <si>
    <t>23.11.2017  Umlagerung wegen,   A2 Ri BS 8.15 Uhr Unf im Tu Schw'halle</t>
  </si>
  <si>
    <t>26.11.2017  Umlagerung wegen,   A2 Ri LU 15.30 Uhr Pannenzf im Tu Schw'halle</t>
  </si>
  <si>
    <t>28.11.2017  Umlagerung wegen,   A2 Ri LU 16.50 Uhr Unf im Tu Schw'halle</t>
  </si>
  <si>
    <t>29.11.2017  Veranstaltung,   FCB-Match</t>
  </si>
  <si>
    <t>04.12.2017  Umlagerung wegen,   A2 Ri BS 7.15 Uhr Unf zw Liestal u Pratteln</t>
  </si>
  <si>
    <t>07.12.2017  Umlagerung wegen,   A2 Ri BS 13 Uhr Unf bei Kt Gr BL/BS</t>
  </si>
  <si>
    <t>07.12.2017  Umlagerung wegen,   A2 Ri D 11.55 Uhr Unf im Ber Breite</t>
  </si>
  <si>
    <t>08.12.2017  Umlagerung wegen,   A2 Ri BS 11.50 u 13.20 Uhr Unf bei Anschl Birsf</t>
  </si>
  <si>
    <t>08.12.2017  Umlagerung wegen,   A2 Ri BS 12.55 Uhr Unf vor Tu Schw'halle</t>
  </si>
  <si>
    <t>08.12.2017  Umlagerung wegen,   A2 Ri BS 14 Uhr Unf im Tu Schw'halle</t>
  </si>
  <si>
    <t>09.12.2017  Veranstaltung,   FCB-Match</t>
  </si>
  <si>
    <t>11.12.2017  Umlagerung wegen,   A2 Ri LU 15.20 Uhr Pannenfz vor Tu Schw'halle</t>
  </si>
  <si>
    <t>14.12.2017  Umlagerung wegen,   A2 Ri BS 8.20 Uhr Unf im Tu Schw'halle</t>
  </si>
  <si>
    <t>15.12.2017  Umlagerung wegen,   A2 Ri LU 11.30 Uhr Unf im Tu Schw'halle</t>
  </si>
  <si>
    <t>18.12.2017  Umlagerung wegen,   A22 Ri BS 7.05 Uhr Pannenfz nach Tu Schönthal</t>
  </si>
  <si>
    <t>18.12.2017  Umlagerung wegen,   Pratt/Augst 6.30 Uhr Unf bei Knoten Frenkendstr/Rheinstr</t>
  </si>
  <si>
    <t>30.12.2017  Umlagerung wegen,   A2 Ri BS 18.30 Uhr Unf bei Raststätte Pratteln &gt; gesp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</si>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</sst>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1106  Muttenz  Prattelerstr.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8884</c:v>
                </c:pt>
                <c:pt idx="1">
                  <c:v>9610</c:v>
                </c:pt>
                <c:pt idx="2">
                  <c:v>9854</c:v>
                </c:pt>
                <c:pt idx="3">
                  <c:v>9837</c:v>
                </c:pt>
                <c:pt idx="4">
                  <c:v>9969</c:v>
                </c:pt>
                <c:pt idx="5">
                  <c:v>7255</c:v>
                </c:pt>
                <c:pt idx="6">
                  <c:v>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7-4C4A-954B-4C9AE1BB214E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9063</c:v>
                </c:pt>
                <c:pt idx="1">
                  <c:v>9667</c:v>
                </c:pt>
                <c:pt idx="2">
                  <c:v>10072</c:v>
                </c:pt>
                <c:pt idx="3">
                  <c:v>10005</c:v>
                </c:pt>
                <c:pt idx="4">
                  <c:v>10481</c:v>
                </c:pt>
                <c:pt idx="5">
                  <c:v>7795</c:v>
                </c:pt>
                <c:pt idx="6">
                  <c:v>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7-4C4A-954B-4C9AE1BB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216688"/>
        <c:axId val="339217016"/>
      </c:barChart>
      <c:catAx>
        <c:axId val="33921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9217016"/>
        <c:crosses val="autoZero"/>
        <c:auto val="1"/>
        <c:lblAlgn val="ctr"/>
        <c:lblOffset val="100"/>
        <c:noMultiLvlLbl val="0"/>
      </c:catAx>
      <c:valAx>
        <c:axId val="339217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921668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27</v>
      </c>
      <c r="C17" s="3">
        <v>28</v>
      </c>
      <c r="D17" s="3">
        <v>30</v>
      </c>
      <c r="E17" s="3">
        <v>31</v>
      </c>
      <c r="F17" s="3">
        <v>36</v>
      </c>
      <c r="G17" s="3">
        <v>89</v>
      </c>
      <c r="H17" s="3">
        <v>89</v>
      </c>
      <c r="I17" s="3">
        <v>30</v>
      </c>
      <c r="J17" s="3">
        <v>47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14</v>
      </c>
      <c r="C18" s="3">
        <v>17</v>
      </c>
      <c r="D18" s="3">
        <v>18</v>
      </c>
      <c r="E18" s="3">
        <v>19</v>
      </c>
      <c r="F18" s="3">
        <v>21</v>
      </c>
      <c r="G18" s="3">
        <v>50</v>
      </c>
      <c r="H18" s="3">
        <v>60</v>
      </c>
      <c r="I18" s="3">
        <v>18</v>
      </c>
      <c r="J18" s="3">
        <v>29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15</v>
      </c>
      <c r="C19" s="3">
        <v>16</v>
      </c>
      <c r="D19" s="3">
        <v>16</v>
      </c>
      <c r="E19" s="3">
        <v>15</v>
      </c>
      <c r="F19" s="3">
        <v>16</v>
      </c>
      <c r="G19" s="3">
        <v>35</v>
      </c>
      <c r="H19" s="3">
        <v>40</v>
      </c>
      <c r="I19" s="3">
        <v>16</v>
      </c>
      <c r="J19" s="3">
        <v>22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18</v>
      </c>
      <c r="C20" s="2">
        <v>15</v>
      </c>
      <c r="D20" s="2">
        <v>15</v>
      </c>
      <c r="E20" s="2">
        <v>14</v>
      </c>
      <c r="F20" s="2">
        <v>17</v>
      </c>
      <c r="G20" s="2">
        <v>31</v>
      </c>
      <c r="H20" s="2">
        <v>31</v>
      </c>
      <c r="I20" s="2">
        <v>16</v>
      </c>
      <c r="J20" s="2">
        <v>20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44</v>
      </c>
      <c r="C21" s="2">
        <v>40</v>
      </c>
      <c r="D21" s="2">
        <v>41</v>
      </c>
      <c r="E21" s="2">
        <v>39</v>
      </c>
      <c r="F21" s="2">
        <v>39</v>
      </c>
      <c r="G21" s="2">
        <v>36</v>
      </c>
      <c r="H21" s="2">
        <v>28</v>
      </c>
      <c r="I21" s="2">
        <v>41</v>
      </c>
      <c r="J21" s="2">
        <v>38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146</v>
      </c>
      <c r="C22" s="3">
        <v>152</v>
      </c>
      <c r="D22" s="3">
        <v>153</v>
      </c>
      <c r="E22" s="3">
        <v>146</v>
      </c>
      <c r="F22" s="3">
        <v>147</v>
      </c>
      <c r="G22" s="3">
        <v>61</v>
      </c>
      <c r="H22" s="3">
        <v>34</v>
      </c>
      <c r="I22" s="3">
        <v>149</v>
      </c>
      <c r="J22" s="3">
        <v>119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461</v>
      </c>
      <c r="C23" s="3">
        <v>501</v>
      </c>
      <c r="D23" s="3">
        <v>502</v>
      </c>
      <c r="E23" s="3">
        <v>491</v>
      </c>
      <c r="F23" s="3">
        <v>458</v>
      </c>
      <c r="G23" s="3">
        <v>103</v>
      </c>
      <c r="H23" s="3">
        <v>44</v>
      </c>
      <c r="I23" s="3">
        <v>483</v>
      </c>
      <c r="J23" s="3">
        <v>364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605</v>
      </c>
      <c r="C24" s="3">
        <v>645</v>
      </c>
      <c r="D24" s="3">
        <v>645</v>
      </c>
      <c r="E24" s="3">
        <v>643</v>
      </c>
      <c r="F24" s="3">
        <v>585</v>
      </c>
      <c r="G24" s="3">
        <v>177</v>
      </c>
      <c r="H24" s="3">
        <v>62</v>
      </c>
      <c r="I24" s="3">
        <v>625</v>
      </c>
      <c r="J24" s="3">
        <v>478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501</v>
      </c>
      <c r="C25" s="3">
        <v>520</v>
      </c>
      <c r="D25" s="3">
        <v>529</v>
      </c>
      <c r="E25" s="3">
        <v>542</v>
      </c>
      <c r="F25" s="3">
        <v>503</v>
      </c>
      <c r="G25" s="3">
        <v>310</v>
      </c>
      <c r="H25" s="3">
        <v>102</v>
      </c>
      <c r="I25" s="3">
        <v>519</v>
      </c>
      <c r="J25" s="3">
        <v>428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475</v>
      </c>
      <c r="C26" s="3">
        <v>512</v>
      </c>
      <c r="D26" s="3">
        <v>520</v>
      </c>
      <c r="E26" s="3">
        <v>539</v>
      </c>
      <c r="F26" s="3">
        <v>542</v>
      </c>
      <c r="G26" s="3">
        <v>458</v>
      </c>
      <c r="H26" s="3">
        <v>175</v>
      </c>
      <c r="I26" s="3">
        <v>518</v>
      </c>
      <c r="J26" s="3">
        <v>459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514</v>
      </c>
      <c r="C27" s="3">
        <v>561</v>
      </c>
      <c r="D27" s="3">
        <v>572</v>
      </c>
      <c r="E27" s="3">
        <v>560</v>
      </c>
      <c r="F27" s="3">
        <v>607</v>
      </c>
      <c r="G27" s="3">
        <v>564</v>
      </c>
      <c r="H27" s="3">
        <v>251</v>
      </c>
      <c r="I27" s="3">
        <v>563</v>
      </c>
      <c r="J27" s="3">
        <v>518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560</v>
      </c>
      <c r="C28" s="3">
        <v>593</v>
      </c>
      <c r="D28" s="3">
        <v>618</v>
      </c>
      <c r="E28" s="3">
        <v>607</v>
      </c>
      <c r="F28" s="3">
        <v>642</v>
      </c>
      <c r="G28" s="3">
        <v>627</v>
      </c>
      <c r="H28" s="3">
        <v>319</v>
      </c>
      <c r="I28" s="3">
        <v>604</v>
      </c>
      <c r="J28" s="3">
        <v>566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488</v>
      </c>
      <c r="C29" s="3">
        <v>524</v>
      </c>
      <c r="D29" s="3">
        <v>556</v>
      </c>
      <c r="E29" s="3">
        <v>537</v>
      </c>
      <c r="F29" s="3">
        <v>599</v>
      </c>
      <c r="G29" s="3">
        <v>593</v>
      </c>
      <c r="H29" s="3">
        <v>319</v>
      </c>
      <c r="I29" s="3">
        <v>541</v>
      </c>
      <c r="J29" s="3">
        <v>516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576</v>
      </c>
      <c r="C30" s="3">
        <v>615</v>
      </c>
      <c r="D30" s="3">
        <v>654</v>
      </c>
      <c r="E30" s="3">
        <v>636</v>
      </c>
      <c r="F30" s="3">
        <v>675</v>
      </c>
      <c r="G30" s="3">
        <v>611</v>
      </c>
      <c r="H30" s="3">
        <v>336</v>
      </c>
      <c r="I30" s="3">
        <v>632</v>
      </c>
      <c r="J30" s="3">
        <v>585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589</v>
      </c>
      <c r="C31" s="3">
        <v>623</v>
      </c>
      <c r="D31" s="3">
        <v>663</v>
      </c>
      <c r="E31" s="3">
        <v>639</v>
      </c>
      <c r="F31" s="3">
        <v>708</v>
      </c>
      <c r="G31" s="3">
        <v>608</v>
      </c>
      <c r="H31" s="3">
        <v>347</v>
      </c>
      <c r="I31" s="3">
        <v>645</v>
      </c>
      <c r="J31" s="3">
        <v>596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625</v>
      </c>
      <c r="C32" s="3">
        <v>676</v>
      </c>
      <c r="D32" s="3">
        <v>690</v>
      </c>
      <c r="E32" s="3">
        <v>684</v>
      </c>
      <c r="F32" s="3">
        <v>764</v>
      </c>
      <c r="G32" s="3">
        <v>577</v>
      </c>
      <c r="H32" s="3">
        <v>365</v>
      </c>
      <c r="I32" s="3">
        <v>688</v>
      </c>
      <c r="J32" s="3">
        <v>625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846</v>
      </c>
      <c r="C33" s="3">
        <v>901</v>
      </c>
      <c r="D33" s="3">
        <v>911</v>
      </c>
      <c r="E33" s="3">
        <v>908</v>
      </c>
      <c r="F33" s="3">
        <v>914</v>
      </c>
      <c r="G33" s="3">
        <v>549</v>
      </c>
      <c r="H33" s="3">
        <v>391</v>
      </c>
      <c r="I33" s="3">
        <v>897</v>
      </c>
      <c r="J33" s="3">
        <v>773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861</v>
      </c>
      <c r="C34" s="3">
        <v>940</v>
      </c>
      <c r="D34" s="3">
        <v>953</v>
      </c>
      <c r="E34" s="3">
        <v>955</v>
      </c>
      <c r="F34" s="3">
        <v>899</v>
      </c>
      <c r="G34" s="3">
        <v>471</v>
      </c>
      <c r="H34" s="3">
        <v>369</v>
      </c>
      <c r="I34" s="3">
        <v>922</v>
      </c>
      <c r="J34" s="3">
        <v>777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564</v>
      </c>
      <c r="C35" s="3">
        <v>658</v>
      </c>
      <c r="D35" s="3">
        <v>671</v>
      </c>
      <c r="E35" s="3">
        <v>684</v>
      </c>
      <c r="F35" s="3">
        <v>632</v>
      </c>
      <c r="G35" s="3">
        <v>352</v>
      </c>
      <c r="H35" s="3">
        <v>333</v>
      </c>
      <c r="I35" s="3">
        <v>643</v>
      </c>
      <c r="J35" s="3">
        <v>556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342</v>
      </c>
      <c r="C36" s="3">
        <v>350</v>
      </c>
      <c r="D36" s="3">
        <v>373</v>
      </c>
      <c r="E36" s="3">
        <v>390</v>
      </c>
      <c r="F36" s="3">
        <v>362</v>
      </c>
      <c r="G36" s="3">
        <v>227</v>
      </c>
      <c r="H36" s="3">
        <v>240</v>
      </c>
      <c r="I36" s="3">
        <v>364</v>
      </c>
      <c r="J36" s="3">
        <v>326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235</v>
      </c>
      <c r="C37" s="3">
        <v>260</v>
      </c>
      <c r="D37" s="3">
        <v>250</v>
      </c>
      <c r="E37" s="3">
        <v>259</v>
      </c>
      <c r="F37" s="3">
        <v>257</v>
      </c>
      <c r="G37" s="3">
        <v>184</v>
      </c>
      <c r="H37" s="3">
        <v>204</v>
      </c>
      <c r="I37" s="3">
        <v>252</v>
      </c>
      <c r="J37" s="3">
        <v>235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190</v>
      </c>
      <c r="C38" s="3">
        <v>217</v>
      </c>
      <c r="D38" s="3">
        <v>215</v>
      </c>
      <c r="E38" s="3">
        <v>221</v>
      </c>
      <c r="F38" s="3">
        <v>204</v>
      </c>
      <c r="G38" s="3">
        <v>205</v>
      </c>
      <c r="H38" s="3">
        <v>159</v>
      </c>
      <c r="I38" s="3">
        <v>209</v>
      </c>
      <c r="J38" s="3">
        <v>201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132</v>
      </c>
      <c r="C39" s="3">
        <v>162</v>
      </c>
      <c r="D39" s="3">
        <v>167</v>
      </c>
      <c r="E39" s="3">
        <v>188</v>
      </c>
      <c r="F39" s="3">
        <v>189</v>
      </c>
      <c r="G39" s="3">
        <v>190</v>
      </c>
      <c r="H39" s="3">
        <v>93</v>
      </c>
      <c r="I39" s="3">
        <v>168</v>
      </c>
      <c r="J39" s="3">
        <v>160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58</v>
      </c>
      <c r="C40" s="3">
        <v>85</v>
      </c>
      <c r="D40" s="3">
        <v>92</v>
      </c>
      <c r="E40" s="3">
        <v>91</v>
      </c>
      <c r="F40" s="3">
        <v>153</v>
      </c>
      <c r="G40" s="3">
        <v>148</v>
      </c>
      <c r="H40" s="3">
        <v>51</v>
      </c>
      <c r="I40" s="3">
        <v>96</v>
      </c>
      <c r="J40" s="3">
        <v>97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8886</v>
      </c>
      <c r="C42" s="5">
        <f t="shared" si="0"/>
        <v>9611</v>
      </c>
      <c r="D42" s="5">
        <f t="shared" si="0"/>
        <v>9854</v>
      </c>
      <c r="E42" s="5">
        <f t="shared" si="0"/>
        <v>9838</v>
      </c>
      <c r="F42" s="5">
        <f t="shared" si="0"/>
        <v>9969</v>
      </c>
      <c r="G42" s="5">
        <f t="shared" si="0"/>
        <v>7256</v>
      </c>
      <c r="H42" s="5">
        <f t="shared" si="0"/>
        <v>4442</v>
      </c>
      <c r="I42" s="5">
        <f t="shared" si="0"/>
        <v>9639</v>
      </c>
      <c r="J42" s="5">
        <f t="shared" si="0"/>
        <v>8535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3238</v>
      </c>
      <c r="C44" s="1">
        <f t="shared" si="1"/>
        <v>3525</v>
      </c>
      <c r="D44" s="1">
        <f t="shared" si="1"/>
        <v>3598</v>
      </c>
      <c r="E44" s="1">
        <f t="shared" si="1"/>
        <v>3621</v>
      </c>
      <c r="F44" s="1">
        <f t="shared" si="1"/>
        <v>3571</v>
      </c>
      <c r="G44" s="1">
        <f t="shared" si="1"/>
        <v>2176</v>
      </c>
      <c r="H44" s="1">
        <f t="shared" si="1"/>
        <v>1698</v>
      </c>
      <c r="I44" s="1">
        <f t="shared" si="1"/>
        <v>3514</v>
      </c>
      <c r="J44" s="1">
        <f t="shared" si="1"/>
        <v>3057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454</v>
      </c>
      <c r="C46" s="1">
        <f t="shared" ref="C46:J46" si="2">SUM(C39:C40) +SUM(C17:C22)</f>
        <v>515</v>
      </c>
      <c r="D46" s="1">
        <f t="shared" si="2"/>
        <v>532</v>
      </c>
      <c r="E46" s="1">
        <f t="shared" si="2"/>
        <v>543</v>
      </c>
      <c r="F46" s="1">
        <f t="shared" si="2"/>
        <v>618</v>
      </c>
      <c r="G46" s="1">
        <f t="shared" si="2"/>
        <v>640</v>
      </c>
      <c r="H46" s="1">
        <f t="shared" si="2"/>
        <v>426</v>
      </c>
      <c r="I46" s="1">
        <f t="shared" si="2"/>
        <v>534</v>
      </c>
      <c r="J46" s="1">
        <f t="shared" si="2"/>
        <v>532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7781</v>
      </c>
      <c r="C48" s="3">
        <f t="shared" si="3"/>
        <v>8378</v>
      </c>
      <c r="D48" s="3">
        <f t="shared" si="3"/>
        <v>8605</v>
      </c>
      <c r="E48" s="3">
        <f t="shared" si="3"/>
        <v>8583</v>
      </c>
      <c r="F48" s="3">
        <f t="shared" si="3"/>
        <v>8689</v>
      </c>
      <c r="G48" s="3">
        <f t="shared" si="3"/>
        <v>6308</v>
      </c>
      <c r="H48" s="3">
        <f t="shared" si="3"/>
        <v>3813</v>
      </c>
      <c r="I48" s="3">
        <f t="shared" si="3"/>
        <v>8413</v>
      </c>
      <c r="J48" s="3">
        <f t="shared" si="3"/>
        <v>7438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8432</v>
      </c>
      <c r="C50" s="3">
        <f t="shared" si="4"/>
        <v>9096</v>
      </c>
      <c r="D50" s="3">
        <f t="shared" si="4"/>
        <v>9322</v>
      </c>
      <c r="E50" s="3">
        <f t="shared" si="4"/>
        <v>9295</v>
      </c>
      <c r="F50" s="3">
        <f t="shared" si="4"/>
        <v>9351</v>
      </c>
      <c r="G50" s="3">
        <f t="shared" si="4"/>
        <v>6616</v>
      </c>
      <c r="H50" s="3">
        <f t="shared" si="4"/>
        <v>4016</v>
      </c>
      <c r="I50" s="3">
        <f t="shared" si="4"/>
        <v>9105</v>
      </c>
      <c r="J50" s="3">
        <f t="shared" si="4"/>
        <v>8003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5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24</v>
      </c>
      <c r="C88" s="3">
        <v>22</v>
      </c>
      <c r="D88" s="3">
        <v>25</v>
      </c>
      <c r="E88" s="3">
        <v>29</v>
      </c>
      <c r="F88" s="3">
        <v>32</v>
      </c>
      <c r="G88" s="3">
        <v>76</v>
      </c>
      <c r="H88" s="3">
        <v>86</v>
      </c>
      <c r="I88" s="3">
        <v>27</v>
      </c>
      <c r="J88" s="3">
        <v>42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12</v>
      </c>
      <c r="C89" s="3">
        <v>13</v>
      </c>
      <c r="D89" s="3">
        <v>13</v>
      </c>
      <c r="E89" s="3">
        <v>15</v>
      </c>
      <c r="F89" s="3">
        <v>17</v>
      </c>
      <c r="G89" s="3">
        <v>41</v>
      </c>
      <c r="H89" s="3">
        <v>50</v>
      </c>
      <c r="I89" s="3">
        <v>14</v>
      </c>
      <c r="J89" s="3">
        <v>23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9</v>
      </c>
      <c r="C90" s="3">
        <v>10</v>
      </c>
      <c r="D90" s="3">
        <v>12</v>
      </c>
      <c r="E90" s="3">
        <v>10</v>
      </c>
      <c r="F90" s="3">
        <v>12</v>
      </c>
      <c r="G90" s="3">
        <v>27</v>
      </c>
      <c r="H90" s="3">
        <v>32</v>
      </c>
      <c r="I90" s="3">
        <v>11</v>
      </c>
      <c r="J90" s="3">
        <v>16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15</v>
      </c>
      <c r="C91" s="2">
        <v>17</v>
      </c>
      <c r="D91" s="2">
        <v>17</v>
      </c>
      <c r="E91" s="2">
        <v>17</v>
      </c>
      <c r="F91" s="2">
        <v>19</v>
      </c>
      <c r="G91" s="2">
        <v>24</v>
      </c>
      <c r="H91" s="2">
        <v>26</v>
      </c>
      <c r="I91" s="2">
        <v>17</v>
      </c>
      <c r="J91" s="2">
        <v>19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28</v>
      </c>
      <c r="C92" s="2">
        <v>32</v>
      </c>
      <c r="D92" s="2">
        <v>30</v>
      </c>
      <c r="E92" s="2">
        <v>33</v>
      </c>
      <c r="F92" s="2">
        <v>31</v>
      </c>
      <c r="G92" s="2">
        <v>28</v>
      </c>
      <c r="H92" s="2">
        <v>22</v>
      </c>
      <c r="I92" s="2">
        <v>31</v>
      </c>
      <c r="J92" s="2">
        <v>29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88</v>
      </c>
      <c r="C93" s="3">
        <v>99</v>
      </c>
      <c r="D93" s="3">
        <v>103</v>
      </c>
      <c r="E93" s="3">
        <v>98</v>
      </c>
      <c r="F93" s="3">
        <v>99</v>
      </c>
      <c r="G93" s="3">
        <v>41</v>
      </c>
      <c r="H93" s="3">
        <v>20</v>
      </c>
      <c r="I93" s="3">
        <v>98</v>
      </c>
      <c r="J93" s="3">
        <v>78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420</v>
      </c>
      <c r="C94" s="3">
        <v>467</v>
      </c>
      <c r="D94" s="3">
        <v>478</v>
      </c>
      <c r="E94" s="3">
        <v>464</v>
      </c>
      <c r="F94" s="3">
        <v>441</v>
      </c>
      <c r="G94" s="3">
        <v>99</v>
      </c>
      <c r="H94" s="3">
        <v>54</v>
      </c>
      <c r="I94" s="3">
        <v>455</v>
      </c>
      <c r="J94" s="3">
        <v>345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718</v>
      </c>
      <c r="C95" s="3">
        <v>780</v>
      </c>
      <c r="D95" s="3">
        <v>770</v>
      </c>
      <c r="E95" s="3">
        <v>757</v>
      </c>
      <c r="F95" s="3">
        <v>713</v>
      </c>
      <c r="G95" s="3">
        <v>179</v>
      </c>
      <c r="H95" s="3">
        <v>51</v>
      </c>
      <c r="I95" s="3">
        <v>748</v>
      </c>
      <c r="J95" s="3">
        <v>565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546</v>
      </c>
      <c r="C96" s="3">
        <v>598</v>
      </c>
      <c r="D96" s="3">
        <v>609</v>
      </c>
      <c r="E96" s="3">
        <v>585</v>
      </c>
      <c r="F96" s="3">
        <v>561</v>
      </c>
      <c r="G96" s="3">
        <v>286</v>
      </c>
      <c r="H96" s="3">
        <v>95</v>
      </c>
      <c r="I96" s="3">
        <v>580</v>
      </c>
      <c r="J96" s="3">
        <v>467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474</v>
      </c>
      <c r="C97" s="3">
        <v>508</v>
      </c>
      <c r="D97" s="3">
        <v>541</v>
      </c>
      <c r="E97" s="3">
        <v>533</v>
      </c>
      <c r="F97" s="3">
        <v>526</v>
      </c>
      <c r="G97" s="3">
        <v>427</v>
      </c>
      <c r="H97" s="3">
        <v>187</v>
      </c>
      <c r="I97" s="3">
        <v>517</v>
      </c>
      <c r="J97" s="3">
        <v>456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508</v>
      </c>
      <c r="C98" s="3">
        <v>539</v>
      </c>
      <c r="D98" s="3">
        <v>583</v>
      </c>
      <c r="E98" s="3">
        <v>567</v>
      </c>
      <c r="F98" s="3">
        <v>588</v>
      </c>
      <c r="G98" s="3">
        <v>594</v>
      </c>
      <c r="H98" s="3">
        <v>241</v>
      </c>
      <c r="I98" s="3">
        <v>557</v>
      </c>
      <c r="J98" s="3">
        <v>516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568</v>
      </c>
      <c r="C99" s="3">
        <v>615</v>
      </c>
      <c r="D99" s="3">
        <v>657</v>
      </c>
      <c r="E99" s="3">
        <v>639</v>
      </c>
      <c r="F99" s="3">
        <v>678</v>
      </c>
      <c r="G99" s="3">
        <v>723</v>
      </c>
      <c r="H99" s="3">
        <v>302</v>
      </c>
      <c r="I99" s="3">
        <v>632</v>
      </c>
      <c r="J99" s="3">
        <v>597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495</v>
      </c>
      <c r="C100" s="3">
        <v>534</v>
      </c>
      <c r="D100" s="3">
        <v>575</v>
      </c>
      <c r="E100" s="3">
        <v>547</v>
      </c>
      <c r="F100" s="3">
        <v>594</v>
      </c>
      <c r="G100" s="3">
        <v>725</v>
      </c>
      <c r="H100" s="3">
        <v>328</v>
      </c>
      <c r="I100" s="3">
        <v>549</v>
      </c>
      <c r="J100" s="3">
        <v>542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585</v>
      </c>
      <c r="C101" s="3">
        <v>610</v>
      </c>
      <c r="D101" s="3">
        <v>652</v>
      </c>
      <c r="E101" s="3">
        <v>630</v>
      </c>
      <c r="F101" s="3">
        <v>696</v>
      </c>
      <c r="G101" s="3">
        <v>711</v>
      </c>
      <c r="H101" s="3">
        <v>359</v>
      </c>
      <c r="I101" s="3">
        <v>635</v>
      </c>
      <c r="J101" s="3">
        <v>606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611</v>
      </c>
      <c r="C102" s="3">
        <v>633</v>
      </c>
      <c r="D102" s="3">
        <v>677</v>
      </c>
      <c r="E102" s="3">
        <v>665</v>
      </c>
      <c r="F102" s="3">
        <v>780</v>
      </c>
      <c r="G102" s="3">
        <v>715</v>
      </c>
      <c r="H102" s="3">
        <v>409</v>
      </c>
      <c r="I102" s="3">
        <v>674</v>
      </c>
      <c r="J102" s="3">
        <v>641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686</v>
      </c>
      <c r="C103" s="3">
        <v>714</v>
      </c>
      <c r="D103" s="3">
        <v>743</v>
      </c>
      <c r="E103" s="3">
        <v>735</v>
      </c>
      <c r="F103" s="3">
        <v>874</v>
      </c>
      <c r="G103" s="3">
        <v>656</v>
      </c>
      <c r="H103" s="3">
        <v>420</v>
      </c>
      <c r="I103" s="3">
        <v>751</v>
      </c>
      <c r="J103" s="3">
        <v>689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853</v>
      </c>
      <c r="C104" s="3">
        <v>892</v>
      </c>
      <c r="D104" s="3">
        <v>889</v>
      </c>
      <c r="E104" s="3">
        <v>905</v>
      </c>
      <c r="F104" s="3">
        <v>900</v>
      </c>
      <c r="G104" s="3">
        <v>598</v>
      </c>
      <c r="H104" s="3">
        <v>426</v>
      </c>
      <c r="I104" s="3">
        <v>888</v>
      </c>
      <c r="J104" s="3">
        <v>779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849</v>
      </c>
      <c r="C105" s="3">
        <v>885</v>
      </c>
      <c r="D105" s="3">
        <v>890</v>
      </c>
      <c r="E105" s="3">
        <v>906</v>
      </c>
      <c r="F105" s="3">
        <v>874</v>
      </c>
      <c r="G105" s="3">
        <v>545</v>
      </c>
      <c r="H105" s="3">
        <v>392</v>
      </c>
      <c r="I105" s="3">
        <v>881</v>
      </c>
      <c r="J105" s="3">
        <v>762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633</v>
      </c>
      <c r="C106" s="3">
        <v>691</v>
      </c>
      <c r="D106" s="3">
        <v>720</v>
      </c>
      <c r="E106" s="3">
        <v>737</v>
      </c>
      <c r="F106" s="3">
        <v>795</v>
      </c>
      <c r="G106" s="3">
        <v>420</v>
      </c>
      <c r="H106" s="3">
        <v>316</v>
      </c>
      <c r="I106" s="3">
        <v>716</v>
      </c>
      <c r="J106" s="3">
        <v>615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363</v>
      </c>
      <c r="C107" s="3">
        <v>396</v>
      </c>
      <c r="D107" s="3">
        <v>438</v>
      </c>
      <c r="E107" s="3">
        <v>438</v>
      </c>
      <c r="F107" s="3">
        <v>495</v>
      </c>
      <c r="G107" s="3">
        <v>259</v>
      </c>
      <c r="H107" s="3">
        <v>231</v>
      </c>
      <c r="I107" s="3">
        <v>426</v>
      </c>
      <c r="J107" s="3">
        <v>374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226</v>
      </c>
      <c r="C108" s="3">
        <v>249</v>
      </c>
      <c r="D108" s="3">
        <v>256</v>
      </c>
      <c r="E108" s="3">
        <v>255</v>
      </c>
      <c r="F108" s="3">
        <v>277</v>
      </c>
      <c r="G108" s="3">
        <v>186</v>
      </c>
      <c r="H108" s="3">
        <v>187</v>
      </c>
      <c r="I108" s="3">
        <v>253</v>
      </c>
      <c r="J108" s="3">
        <v>234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176</v>
      </c>
      <c r="C109" s="3">
        <v>178</v>
      </c>
      <c r="D109" s="3">
        <v>188</v>
      </c>
      <c r="E109" s="3">
        <v>204</v>
      </c>
      <c r="F109" s="3">
        <v>194</v>
      </c>
      <c r="G109" s="3">
        <v>156</v>
      </c>
      <c r="H109" s="3">
        <v>138</v>
      </c>
      <c r="I109" s="3">
        <v>188</v>
      </c>
      <c r="J109" s="3">
        <v>176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120</v>
      </c>
      <c r="C110" s="3">
        <v>128</v>
      </c>
      <c r="D110" s="3">
        <v>138</v>
      </c>
      <c r="E110" s="3">
        <v>159</v>
      </c>
      <c r="F110" s="3">
        <v>162</v>
      </c>
      <c r="G110" s="3">
        <v>153</v>
      </c>
      <c r="H110" s="3">
        <v>89</v>
      </c>
      <c r="I110" s="3">
        <v>142</v>
      </c>
      <c r="J110" s="3">
        <v>136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56</v>
      </c>
      <c r="C111" s="3">
        <v>58</v>
      </c>
      <c r="D111" s="3">
        <v>68</v>
      </c>
      <c r="E111" s="3">
        <v>76</v>
      </c>
      <c r="F111" s="3">
        <v>121</v>
      </c>
      <c r="G111" s="3">
        <v>128</v>
      </c>
      <c r="H111" s="3">
        <v>51</v>
      </c>
      <c r="I111" s="3">
        <v>76</v>
      </c>
      <c r="J111" s="3">
        <v>80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9063</v>
      </c>
      <c r="C113" s="5">
        <f t="shared" si="5"/>
        <v>9668</v>
      </c>
      <c r="D113" s="5">
        <f t="shared" si="5"/>
        <v>10072</v>
      </c>
      <c r="E113" s="5">
        <f t="shared" si="5"/>
        <v>10004</v>
      </c>
      <c r="F113" s="5">
        <f t="shared" si="5"/>
        <v>10479</v>
      </c>
      <c r="G113" s="5">
        <f t="shared" si="5"/>
        <v>7797</v>
      </c>
      <c r="H113" s="5">
        <f t="shared" si="5"/>
        <v>4512</v>
      </c>
      <c r="I113" s="5">
        <f t="shared" si="5"/>
        <v>9866</v>
      </c>
      <c r="J113" s="5">
        <f t="shared" si="5"/>
        <v>8787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3384</v>
      </c>
      <c r="C115" s="1">
        <f t="shared" si="6"/>
        <v>3578</v>
      </c>
      <c r="D115" s="1">
        <f t="shared" si="6"/>
        <v>3680</v>
      </c>
      <c r="E115" s="1">
        <f t="shared" si="6"/>
        <v>3721</v>
      </c>
      <c r="F115" s="1">
        <f t="shared" si="6"/>
        <v>3938</v>
      </c>
      <c r="G115" s="1">
        <f t="shared" si="6"/>
        <v>2478</v>
      </c>
      <c r="H115" s="1">
        <f t="shared" si="6"/>
        <v>1785</v>
      </c>
      <c r="I115" s="1">
        <f t="shared" si="6"/>
        <v>3662</v>
      </c>
      <c r="J115" s="1">
        <f t="shared" si="6"/>
        <v>3219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352</v>
      </c>
      <c r="C117" s="1">
        <f t="shared" ref="C117:J117" si="7">SUM(C110:C111) +SUM(C88:C93)</f>
        <v>379</v>
      </c>
      <c r="D117" s="1">
        <f t="shared" si="7"/>
        <v>406</v>
      </c>
      <c r="E117" s="1">
        <f t="shared" si="7"/>
        <v>437</v>
      </c>
      <c r="F117" s="1">
        <f t="shared" si="7"/>
        <v>493</v>
      </c>
      <c r="G117" s="1">
        <f t="shared" si="7"/>
        <v>518</v>
      </c>
      <c r="H117" s="1">
        <f t="shared" si="7"/>
        <v>376</v>
      </c>
      <c r="I117" s="1">
        <f t="shared" si="7"/>
        <v>416</v>
      </c>
      <c r="J117" s="1">
        <f t="shared" si="7"/>
        <v>423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8115</v>
      </c>
      <c r="C119" s="3">
        <f t="shared" si="8"/>
        <v>8644</v>
      </c>
      <c r="D119" s="3">
        <f t="shared" si="8"/>
        <v>9000</v>
      </c>
      <c r="E119" s="3">
        <f t="shared" si="8"/>
        <v>8899</v>
      </c>
      <c r="F119" s="3">
        <f t="shared" si="8"/>
        <v>9351</v>
      </c>
      <c r="G119" s="3">
        <f t="shared" si="8"/>
        <v>7024</v>
      </c>
      <c r="H119" s="3">
        <f t="shared" si="8"/>
        <v>3944</v>
      </c>
      <c r="I119" s="3">
        <f t="shared" si="8"/>
        <v>8807</v>
      </c>
      <c r="J119" s="3">
        <f t="shared" si="8"/>
        <v>7843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8711</v>
      </c>
      <c r="C121" s="3">
        <f t="shared" si="9"/>
        <v>9289</v>
      </c>
      <c r="D121" s="3">
        <f t="shared" si="9"/>
        <v>9666</v>
      </c>
      <c r="E121" s="3">
        <f t="shared" si="9"/>
        <v>9567</v>
      </c>
      <c r="F121" s="3">
        <f t="shared" si="9"/>
        <v>9986</v>
      </c>
      <c r="G121" s="3">
        <f t="shared" si="9"/>
        <v>7279</v>
      </c>
      <c r="H121" s="3">
        <f t="shared" si="9"/>
        <v>4136</v>
      </c>
      <c r="I121" s="3">
        <f t="shared" si="9"/>
        <v>9450</v>
      </c>
      <c r="J121" s="3">
        <f t="shared" si="9"/>
        <v>8364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01.06.2021 / 17:07&amp;C&amp;6HR/HR/LEER/LEER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>
      <selection activeCell="G13" sqref="G13:J13"/>
    </sheetView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51</v>
      </c>
      <c r="C17" s="3">
        <v>50</v>
      </c>
      <c r="D17" s="3">
        <v>55</v>
      </c>
      <c r="E17" s="3">
        <v>60</v>
      </c>
      <c r="F17" s="3">
        <v>68</v>
      </c>
      <c r="G17" s="3">
        <v>165</v>
      </c>
      <c r="H17" s="3">
        <v>175</v>
      </c>
      <c r="I17" s="3">
        <v>57</v>
      </c>
      <c r="J17" s="3">
        <v>89</v>
      </c>
    </row>
    <row r="18" spans="1:10" x14ac:dyDescent="0.25">
      <c r="A18" s="3" t="s">
        <v>3</v>
      </c>
      <c r="B18" s="3">
        <v>26</v>
      </c>
      <c r="C18" s="3">
        <v>30</v>
      </c>
      <c r="D18" s="3">
        <v>31</v>
      </c>
      <c r="E18" s="3">
        <v>34</v>
      </c>
      <c r="F18" s="3">
        <v>38</v>
      </c>
      <c r="G18" s="3">
        <v>91</v>
      </c>
      <c r="H18" s="3">
        <v>110</v>
      </c>
      <c r="I18" s="3">
        <v>32</v>
      </c>
      <c r="J18" s="3">
        <v>52</v>
      </c>
    </row>
    <row r="19" spans="1:10" x14ac:dyDescent="0.25">
      <c r="A19" s="3" t="s">
        <v>4</v>
      </c>
      <c r="B19" s="3">
        <v>24</v>
      </c>
      <c r="C19" s="3">
        <v>26</v>
      </c>
      <c r="D19" s="3">
        <v>28</v>
      </c>
      <c r="E19" s="3">
        <v>25</v>
      </c>
      <c r="F19" s="3">
        <v>28</v>
      </c>
      <c r="G19" s="3">
        <v>62</v>
      </c>
      <c r="H19" s="3">
        <v>72</v>
      </c>
      <c r="I19" s="3">
        <v>27</v>
      </c>
      <c r="J19" s="3">
        <v>38</v>
      </c>
    </row>
    <row r="20" spans="1:10" x14ac:dyDescent="0.25">
      <c r="A20" s="4" t="s">
        <v>5</v>
      </c>
      <c r="B20" s="2">
        <v>33</v>
      </c>
      <c r="C20" s="2">
        <v>32</v>
      </c>
      <c r="D20" s="2">
        <v>32</v>
      </c>
      <c r="E20" s="2">
        <v>31</v>
      </c>
      <c r="F20" s="2">
        <v>36</v>
      </c>
      <c r="G20" s="2">
        <v>55</v>
      </c>
      <c r="H20" s="2">
        <v>57</v>
      </c>
      <c r="I20" s="2">
        <v>33</v>
      </c>
      <c r="J20" s="2">
        <v>39</v>
      </c>
    </row>
    <row r="21" spans="1:10" x14ac:dyDescent="0.25">
      <c r="A21" s="4" t="s">
        <v>6</v>
      </c>
      <c r="B21" s="2">
        <v>72</v>
      </c>
      <c r="C21" s="2">
        <v>72</v>
      </c>
      <c r="D21" s="2">
        <v>71</v>
      </c>
      <c r="E21" s="2">
        <v>72</v>
      </c>
      <c r="F21" s="2">
        <v>70</v>
      </c>
      <c r="G21" s="2">
        <v>64</v>
      </c>
      <c r="H21" s="2">
        <v>50</v>
      </c>
      <c r="I21" s="2">
        <v>72</v>
      </c>
      <c r="J21" s="2">
        <v>67</v>
      </c>
    </row>
    <row r="22" spans="1:10" x14ac:dyDescent="0.25">
      <c r="A22" s="3" t="s">
        <v>7</v>
      </c>
      <c r="B22" s="3">
        <v>234</v>
      </c>
      <c r="C22" s="3">
        <v>251</v>
      </c>
      <c r="D22" s="3">
        <v>256</v>
      </c>
      <c r="E22" s="3">
        <v>244</v>
      </c>
      <c r="F22" s="3">
        <v>246</v>
      </c>
      <c r="G22" s="3">
        <v>102</v>
      </c>
      <c r="H22" s="3">
        <v>54</v>
      </c>
      <c r="I22" s="3">
        <v>247</v>
      </c>
      <c r="J22" s="3">
        <v>197</v>
      </c>
    </row>
    <row r="23" spans="1:10" x14ac:dyDescent="0.25">
      <c r="A23" s="3" t="s">
        <v>8</v>
      </c>
      <c r="B23" s="3">
        <v>881</v>
      </c>
      <c r="C23" s="3">
        <v>968</v>
      </c>
      <c r="D23" s="3">
        <v>980</v>
      </c>
      <c r="E23" s="3">
        <v>955</v>
      </c>
      <c r="F23" s="3">
        <v>899</v>
      </c>
      <c r="G23" s="3">
        <v>202</v>
      </c>
      <c r="H23" s="3">
        <v>98</v>
      </c>
      <c r="I23" s="3">
        <v>938</v>
      </c>
      <c r="J23" s="3">
        <v>709</v>
      </c>
    </row>
    <row r="24" spans="1:10" x14ac:dyDescent="0.25">
      <c r="A24" s="3" t="s">
        <v>9</v>
      </c>
      <c r="B24" s="3">
        <v>1323</v>
      </c>
      <c r="C24" s="3">
        <v>1425</v>
      </c>
      <c r="D24" s="3">
        <v>1415</v>
      </c>
      <c r="E24" s="3">
        <v>1400</v>
      </c>
      <c r="F24" s="3">
        <v>1298</v>
      </c>
      <c r="G24" s="3">
        <v>356</v>
      </c>
      <c r="H24" s="3">
        <v>113</v>
      </c>
      <c r="I24" s="3">
        <v>1373</v>
      </c>
      <c r="J24" s="3">
        <v>1043</v>
      </c>
    </row>
    <row r="25" spans="1:10" x14ac:dyDescent="0.25">
      <c r="A25" s="3" t="s">
        <v>10</v>
      </c>
      <c r="B25" s="3">
        <v>1047</v>
      </c>
      <c r="C25" s="3">
        <v>1118</v>
      </c>
      <c r="D25" s="3">
        <v>1138</v>
      </c>
      <c r="E25" s="3">
        <v>1127</v>
      </c>
      <c r="F25" s="3">
        <v>1064</v>
      </c>
      <c r="G25" s="3">
        <v>596</v>
      </c>
      <c r="H25" s="3">
        <v>197</v>
      </c>
      <c r="I25" s="3">
        <v>1099</v>
      </c>
      <c r="J25" s="3">
        <v>895</v>
      </c>
    </row>
    <row r="26" spans="1:10" x14ac:dyDescent="0.25">
      <c r="A26" s="3" t="s">
        <v>11</v>
      </c>
      <c r="B26" s="3">
        <v>949</v>
      </c>
      <c r="C26" s="3">
        <v>1020</v>
      </c>
      <c r="D26" s="3">
        <v>1061</v>
      </c>
      <c r="E26" s="3">
        <v>1072</v>
      </c>
      <c r="F26" s="3">
        <v>1068</v>
      </c>
      <c r="G26" s="3">
        <v>885</v>
      </c>
      <c r="H26" s="3">
        <v>362</v>
      </c>
      <c r="I26" s="3">
        <v>1035</v>
      </c>
      <c r="J26" s="3">
        <v>915</v>
      </c>
    </row>
    <row r="27" spans="1:10" x14ac:dyDescent="0.25">
      <c r="A27" s="3" t="s">
        <v>12</v>
      </c>
      <c r="B27" s="3">
        <v>1022</v>
      </c>
      <c r="C27" s="3">
        <v>1100</v>
      </c>
      <c r="D27" s="3">
        <v>1155</v>
      </c>
      <c r="E27" s="3">
        <v>1127</v>
      </c>
      <c r="F27" s="3">
        <v>1195</v>
      </c>
      <c r="G27" s="3">
        <v>1158</v>
      </c>
      <c r="H27" s="3">
        <v>492</v>
      </c>
      <c r="I27" s="3">
        <v>1120</v>
      </c>
      <c r="J27" s="3">
        <v>1034</v>
      </c>
    </row>
    <row r="28" spans="1:10" x14ac:dyDescent="0.25">
      <c r="A28" s="3" t="s">
        <v>13</v>
      </c>
      <c r="B28" s="3">
        <v>1128</v>
      </c>
      <c r="C28" s="3">
        <v>1208</v>
      </c>
      <c r="D28" s="3">
        <v>1275</v>
      </c>
      <c r="E28" s="3">
        <v>1246</v>
      </c>
      <c r="F28" s="3">
        <v>1320</v>
      </c>
      <c r="G28" s="3">
        <v>1350</v>
      </c>
      <c r="H28" s="3">
        <v>621</v>
      </c>
      <c r="I28" s="3">
        <v>1236</v>
      </c>
      <c r="J28" s="3">
        <v>1163</v>
      </c>
    </row>
    <row r="29" spans="1:10" x14ac:dyDescent="0.25">
      <c r="A29" s="3" t="s">
        <v>14</v>
      </c>
      <c r="B29" s="3">
        <v>983</v>
      </c>
      <c r="C29" s="3">
        <v>1058</v>
      </c>
      <c r="D29" s="3">
        <v>1131</v>
      </c>
      <c r="E29" s="3">
        <v>1084</v>
      </c>
      <c r="F29" s="3">
        <v>1193</v>
      </c>
      <c r="G29" s="3">
        <v>1318</v>
      </c>
      <c r="H29" s="3">
        <v>647</v>
      </c>
      <c r="I29" s="3">
        <v>1090</v>
      </c>
      <c r="J29" s="3">
        <v>1058</v>
      </c>
    </row>
    <row r="30" spans="1:10" x14ac:dyDescent="0.25">
      <c r="A30" s="3" t="s">
        <v>15</v>
      </c>
      <c r="B30" s="3">
        <v>1161</v>
      </c>
      <c r="C30" s="3">
        <v>1225</v>
      </c>
      <c r="D30" s="3">
        <v>1306</v>
      </c>
      <c r="E30" s="3">
        <v>1266</v>
      </c>
      <c r="F30" s="3">
        <v>1371</v>
      </c>
      <c r="G30" s="3">
        <v>1322</v>
      </c>
      <c r="H30" s="3">
        <v>695</v>
      </c>
      <c r="I30" s="3">
        <v>1267</v>
      </c>
      <c r="J30" s="3">
        <v>1191</v>
      </c>
    </row>
    <row r="31" spans="1:10" x14ac:dyDescent="0.25">
      <c r="A31" s="3" t="s">
        <v>16</v>
      </c>
      <c r="B31" s="3">
        <v>1200</v>
      </c>
      <c r="C31" s="3">
        <v>1256</v>
      </c>
      <c r="D31" s="3">
        <v>1340</v>
      </c>
      <c r="E31" s="3">
        <v>1304</v>
      </c>
      <c r="F31" s="3">
        <v>1488</v>
      </c>
      <c r="G31" s="3">
        <v>1323</v>
      </c>
      <c r="H31" s="3">
        <v>756</v>
      </c>
      <c r="I31" s="3">
        <v>1319</v>
      </c>
      <c r="J31" s="3">
        <v>1237</v>
      </c>
    </row>
    <row r="32" spans="1:10" x14ac:dyDescent="0.25">
      <c r="A32" s="3" t="s">
        <v>17</v>
      </c>
      <c r="B32" s="3">
        <v>1311</v>
      </c>
      <c r="C32" s="3">
        <v>1390</v>
      </c>
      <c r="D32" s="3">
        <v>1433</v>
      </c>
      <c r="E32" s="3">
        <v>1419</v>
      </c>
      <c r="F32" s="3">
        <v>1638</v>
      </c>
      <c r="G32" s="3">
        <v>1233</v>
      </c>
      <c r="H32" s="3">
        <v>785</v>
      </c>
      <c r="I32" s="3">
        <v>1439</v>
      </c>
      <c r="J32" s="3">
        <v>1314</v>
      </c>
    </row>
    <row r="33" spans="1:11" x14ac:dyDescent="0.25">
      <c r="A33" s="3" t="s">
        <v>18</v>
      </c>
      <c r="B33" s="3">
        <v>1699</v>
      </c>
      <c r="C33" s="3">
        <v>1793</v>
      </c>
      <c r="D33" s="3">
        <v>1800</v>
      </c>
      <c r="E33" s="3">
        <v>1813</v>
      </c>
      <c r="F33" s="3">
        <v>1814</v>
      </c>
      <c r="G33" s="3">
        <v>1147</v>
      </c>
      <c r="H33" s="3">
        <v>817</v>
      </c>
      <c r="I33" s="3">
        <v>1785</v>
      </c>
      <c r="J33" s="3">
        <v>1552</v>
      </c>
    </row>
    <row r="34" spans="1:11" x14ac:dyDescent="0.25">
      <c r="A34" s="3" t="s">
        <v>19</v>
      </c>
      <c r="B34" s="3">
        <v>1710</v>
      </c>
      <c r="C34" s="3">
        <v>1825</v>
      </c>
      <c r="D34" s="3">
        <v>1843</v>
      </c>
      <c r="E34" s="3">
        <v>1861</v>
      </c>
      <c r="F34" s="3">
        <v>1773</v>
      </c>
      <c r="G34" s="3">
        <v>1016</v>
      </c>
      <c r="H34" s="3">
        <v>761</v>
      </c>
      <c r="I34" s="3">
        <v>1803</v>
      </c>
      <c r="J34" s="3">
        <v>1539</v>
      </c>
    </row>
    <row r="35" spans="1:11" x14ac:dyDescent="0.25">
      <c r="A35" s="3" t="s">
        <v>20</v>
      </c>
      <c r="B35" s="3">
        <v>1197</v>
      </c>
      <c r="C35" s="3">
        <v>1349</v>
      </c>
      <c r="D35" s="3">
        <v>1391</v>
      </c>
      <c r="E35" s="3">
        <v>1421</v>
      </c>
      <c r="F35" s="3">
        <v>1427</v>
      </c>
      <c r="G35" s="3">
        <v>772</v>
      </c>
      <c r="H35" s="3">
        <v>649</v>
      </c>
      <c r="I35" s="3">
        <v>1359</v>
      </c>
      <c r="J35" s="3">
        <v>1171</v>
      </c>
    </row>
    <row r="36" spans="1:11" x14ac:dyDescent="0.25">
      <c r="A36" s="3" t="s">
        <v>21</v>
      </c>
      <c r="B36" s="3">
        <v>705</v>
      </c>
      <c r="C36" s="3">
        <v>746</v>
      </c>
      <c r="D36" s="3">
        <v>811</v>
      </c>
      <c r="E36" s="3">
        <v>828</v>
      </c>
      <c r="F36" s="3">
        <v>857</v>
      </c>
      <c r="G36" s="3">
        <v>486</v>
      </c>
      <c r="H36" s="3">
        <v>471</v>
      </c>
      <c r="I36" s="3">
        <v>790</v>
      </c>
      <c r="J36" s="3">
        <v>700</v>
      </c>
    </row>
    <row r="37" spans="1:11" x14ac:dyDescent="0.25">
      <c r="A37" s="3" t="s">
        <v>22</v>
      </c>
      <c r="B37" s="3">
        <v>461</v>
      </c>
      <c r="C37" s="3">
        <v>509</v>
      </c>
      <c r="D37" s="3">
        <v>506</v>
      </c>
      <c r="E37" s="3">
        <v>514</v>
      </c>
      <c r="F37" s="3">
        <v>534</v>
      </c>
      <c r="G37" s="3">
        <v>370</v>
      </c>
      <c r="H37" s="3">
        <v>391</v>
      </c>
      <c r="I37" s="3">
        <v>505</v>
      </c>
      <c r="J37" s="3">
        <v>469</v>
      </c>
    </row>
    <row r="38" spans="1:11" x14ac:dyDescent="0.25">
      <c r="A38" s="3" t="s">
        <v>23</v>
      </c>
      <c r="B38" s="3">
        <v>366</v>
      </c>
      <c r="C38" s="3">
        <v>395</v>
      </c>
      <c r="D38" s="3">
        <v>403</v>
      </c>
      <c r="E38" s="3">
        <v>425</v>
      </c>
      <c r="F38" s="3">
        <v>398</v>
      </c>
      <c r="G38" s="3">
        <v>361</v>
      </c>
      <c r="H38" s="3">
        <v>297</v>
      </c>
      <c r="I38" s="3">
        <v>397</v>
      </c>
      <c r="J38" s="3">
        <v>377</v>
      </c>
    </row>
    <row r="39" spans="1:11" x14ac:dyDescent="0.25">
      <c r="A39" s="3" t="s">
        <v>24</v>
      </c>
      <c r="B39" s="3">
        <v>252</v>
      </c>
      <c r="C39" s="3">
        <v>290</v>
      </c>
      <c r="D39" s="3">
        <v>305</v>
      </c>
      <c r="E39" s="3">
        <v>347</v>
      </c>
      <c r="F39" s="3">
        <v>351</v>
      </c>
      <c r="G39" s="3">
        <v>343</v>
      </c>
      <c r="H39" s="3">
        <v>182</v>
      </c>
      <c r="I39" s="3">
        <v>310</v>
      </c>
      <c r="J39" s="3">
        <v>296</v>
      </c>
    </row>
    <row r="40" spans="1:11" x14ac:dyDescent="0.25">
      <c r="A40" s="3" t="s">
        <v>25</v>
      </c>
      <c r="B40" s="3">
        <v>114</v>
      </c>
      <c r="C40" s="3">
        <v>143</v>
      </c>
      <c r="D40" s="3">
        <v>160</v>
      </c>
      <c r="E40" s="3">
        <v>167</v>
      </c>
      <c r="F40" s="3">
        <v>274</v>
      </c>
      <c r="G40" s="3">
        <v>276</v>
      </c>
      <c r="H40" s="3">
        <v>102</v>
      </c>
      <c r="I40" s="3">
        <v>172</v>
      </c>
      <c r="J40" s="3">
        <v>177</v>
      </c>
    </row>
    <row r="42" spans="1:11" s="5" customFormat="1" x14ac:dyDescent="0.25">
      <c r="A42" s="5" t="s">
        <v>26</v>
      </c>
      <c r="B42" s="5">
        <f t="shared" ref="B42:J42" si="0">SUM(B17:B40)</f>
        <v>17949</v>
      </c>
      <c r="C42" s="5">
        <f t="shared" si="0"/>
        <v>19279</v>
      </c>
      <c r="D42" s="5">
        <f t="shared" si="0"/>
        <v>19926</v>
      </c>
      <c r="E42" s="5">
        <f t="shared" si="0"/>
        <v>19842</v>
      </c>
      <c r="F42" s="5">
        <f t="shared" si="0"/>
        <v>20448</v>
      </c>
      <c r="G42" s="5">
        <f t="shared" si="0"/>
        <v>15053</v>
      </c>
      <c r="H42" s="5">
        <f t="shared" si="0"/>
        <v>8954</v>
      </c>
      <c r="I42" s="5">
        <f t="shared" si="0"/>
        <v>19505</v>
      </c>
      <c r="J42" s="5">
        <f t="shared" si="0"/>
        <v>17322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6622</v>
      </c>
      <c r="C44" s="1">
        <f t="shared" si="1"/>
        <v>7103</v>
      </c>
      <c r="D44" s="1">
        <f t="shared" si="1"/>
        <v>7278</v>
      </c>
      <c r="E44" s="1">
        <f t="shared" si="1"/>
        <v>7342</v>
      </c>
      <c r="F44" s="1">
        <f t="shared" si="1"/>
        <v>7509</v>
      </c>
      <c r="G44" s="1">
        <f t="shared" si="1"/>
        <v>4654</v>
      </c>
      <c r="H44" s="1">
        <f t="shared" si="1"/>
        <v>3483</v>
      </c>
      <c r="I44" s="1">
        <f t="shared" si="1"/>
        <v>7176</v>
      </c>
      <c r="J44" s="1">
        <f t="shared" si="1"/>
        <v>6276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806</v>
      </c>
      <c r="C46" s="1">
        <f t="shared" ref="C46:J46" si="2">SUM(C39:C40) +SUM(C17:C22)</f>
        <v>894</v>
      </c>
      <c r="D46" s="1">
        <f t="shared" si="2"/>
        <v>938</v>
      </c>
      <c r="E46" s="1">
        <f t="shared" si="2"/>
        <v>980</v>
      </c>
      <c r="F46" s="1">
        <f t="shared" si="2"/>
        <v>1111</v>
      </c>
      <c r="G46" s="1">
        <f t="shared" si="2"/>
        <v>1158</v>
      </c>
      <c r="H46" s="1">
        <f t="shared" si="2"/>
        <v>802</v>
      </c>
      <c r="I46" s="1">
        <f t="shared" si="2"/>
        <v>950</v>
      </c>
      <c r="J46" s="1">
        <f t="shared" si="2"/>
        <v>955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15896</v>
      </c>
      <c r="C48" s="3">
        <f t="shared" si="3"/>
        <v>17022</v>
      </c>
      <c r="D48" s="3">
        <f t="shared" si="3"/>
        <v>17605</v>
      </c>
      <c r="E48" s="3">
        <f t="shared" si="3"/>
        <v>17482</v>
      </c>
      <c r="F48" s="3">
        <f t="shared" si="3"/>
        <v>18040</v>
      </c>
      <c r="G48" s="3">
        <f t="shared" si="3"/>
        <v>13332</v>
      </c>
      <c r="H48" s="3">
        <f t="shared" si="3"/>
        <v>7757</v>
      </c>
      <c r="I48" s="3">
        <f t="shared" si="3"/>
        <v>17220</v>
      </c>
      <c r="J48" s="3">
        <f t="shared" si="3"/>
        <v>15281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17143</v>
      </c>
      <c r="C50" s="3">
        <f t="shared" si="4"/>
        <v>18385</v>
      </c>
      <c r="D50" s="3">
        <f t="shared" si="4"/>
        <v>18988</v>
      </c>
      <c r="E50" s="3">
        <f t="shared" si="4"/>
        <v>18862</v>
      </c>
      <c r="F50" s="3">
        <f t="shared" si="4"/>
        <v>19337</v>
      </c>
      <c r="G50" s="3">
        <f t="shared" si="4"/>
        <v>13895</v>
      </c>
      <c r="H50" s="3">
        <f t="shared" si="4"/>
        <v>8152</v>
      </c>
      <c r="I50" s="3">
        <f t="shared" si="4"/>
        <v>18555</v>
      </c>
      <c r="J50" s="3">
        <f t="shared" si="4"/>
        <v>16367</v>
      </c>
    </row>
    <row r="51" spans="1:10" x14ac:dyDescent="0.25">
      <c r="A51" s="10" t="s">
        <v>32</v>
      </c>
    </row>
    <row r="55" spans="1:10" x14ac:dyDescent="0.25">
      <c r="A55" s="24" t="s">
        <v>59</v>
      </c>
    </row>
    <row r="56" spans="1:10" x14ac:dyDescent="0.25">
      <c r="A56" s="24" t="s">
        <v>60</v>
      </c>
    </row>
    <row r="57" spans="1:10" x14ac:dyDescent="0.25">
      <c r="A57" s="24" t="s">
        <v>61</v>
      </c>
    </row>
    <row r="58" spans="1:10" x14ac:dyDescent="0.25">
      <c r="A58" s="24" t="s">
        <v>62</v>
      </c>
    </row>
    <row r="59" spans="1:10" x14ac:dyDescent="0.25">
      <c r="A59" s="24" t="s">
        <v>63</v>
      </c>
    </row>
    <row r="60" spans="1:10" x14ac:dyDescent="0.25">
      <c r="A60" s="24" t="s">
        <v>64</v>
      </c>
    </row>
    <row r="61" spans="1:10" x14ac:dyDescent="0.25">
      <c r="A61" s="24" t="s">
        <v>65</v>
      </c>
    </row>
    <row r="62" spans="1:10" x14ac:dyDescent="0.25">
      <c r="A62" s="24" t="s">
        <v>66</v>
      </c>
    </row>
    <row r="63" spans="1:10" x14ac:dyDescent="0.25">
      <c r="A63" s="24" t="s">
        <v>67</v>
      </c>
    </row>
    <row r="64" spans="1:10" x14ac:dyDescent="0.25">
      <c r="A64" s="24" t="s">
        <v>68</v>
      </c>
    </row>
    <row r="65" spans="1:1" x14ac:dyDescent="0.25">
      <c r="A65" s="24" t="s">
        <v>69</v>
      </c>
    </row>
    <row r="66" spans="1:1" x14ac:dyDescent="0.25">
      <c r="A66" s="24" t="s">
        <v>70</v>
      </c>
    </row>
    <row r="67" spans="1:1" x14ac:dyDescent="0.25">
      <c r="A67" s="24" t="s">
        <v>71</v>
      </c>
    </row>
    <row r="68" spans="1:1" x14ac:dyDescent="0.25">
      <c r="A68" s="24" t="s">
        <v>72</v>
      </c>
    </row>
    <row r="69" spans="1:1" x14ac:dyDescent="0.25">
      <c r="A69" s="24" t="s">
        <v>73</v>
      </c>
    </row>
    <row r="70" spans="1:1" x14ac:dyDescent="0.25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01.06.2021 / 17:07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4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  <row r="38" spans="1:1" x14ac:dyDescent="0.25">
      <c r="A38" t="s">
        <v>113</v>
      </c>
    </row>
    <row r="39" spans="1:1" x14ac:dyDescent="0.25">
      <c r="A39" t="s">
        <v>114</v>
      </c>
    </row>
    <row r="40" spans="1:1" x14ac:dyDescent="0.25">
      <c r="A40" t="s">
        <v>115</v>
      </c>
    </row>
    <row r="41" spans="1:1" x14ac:dyDescent="0.25">
      <c r="A41" t="s">
        <v>116</v>
      </c>
    </row>
    <row r="42" spans="1:1" x14ac:dyDescent="0.25">
      <c r="A42" t="s">
        <v>117</v>
      </c>
    </row>
    <row r="43" spans="1:1" x14ac:dyDescent="0.25">
      <c r="A43" t="s">
        <v>118</v>
      </c>
    </row>
    <row r="44" spans="1:1" x14ac:dyDescent="0.25">
      <c r="A44" t="s">
        <v>119</v>
      </c>
    </row>
    <row r="45" spans="1:1" x14ac:dyDescent="0.25">
      <c r="A45" t="s">
        <v>120</v>
      </c>
    </row>
    <row r="46" spans="1:1" x14ac:dyDescent="0.25">
      <c r="A46" t="s">
        <v>121</v>
      </c>
    </row>
    <row r="47" spans="1:1" x14ac:dyDescent="0.25">
      <c r="A47" t="s">
        <v>122</v>
      </c>
    </row>
    <row r="48" spans="1:1" x14ac:dyDescent="0.25">
      <c r="A48" t="s">
        <v>123</v>
      </c>
    </row>
    <row r="49" spans="1:1" x14ac:dyDescent="0.25">
      <c r="A49" t="s">
        <v>124</v>
      </c>
    </row>
    <row r="50" spans="1:1" x14ac:dyDescent="0.25">
      <c r="A50" t="s">
        <v>125</v>
      </c>
    </row>
    <row r="51" spans="1:1" x14ac:dyDescent="0.25">
      <c r="A51" t="s">
        <v>126</v>
      </c>
    </row>
    <row r="52" spans="1:1" x14ac:dyDescent="0.25">
      <c r="A52" t="s">
        <v>127</v>
      </c>
    </row>
    <row r="53" spans="1:1" x14ac:dyDescent="0.25">
      <c r="A53" t="s">
        <v>128</v>
      </c>
    </row>
    <row r="54" spans="1:1" x14ac:dyDescent="0.25">
      <c r="A54" t="s">
        <v>129</v>
      </c>
    </row>
    <row r="55" spans="1:1" x14ac:dyDescent="0.25">
      <c r="A55" t="s">
        <v>130</v>
      </c>
    </row>
    <row r="56" spans="1:1" x14ac:dyDescent="0.25">
      <c r="A56" t="s">
        <v>131</v>
      </c>
    </row>
    <row r="57" spans="1:1" x14ac:dyDescent="0.25">
      <c r="A57" t="s">
        <v>132</v>
      </c>
    </row>
    <row r="58" spans="1:1" x14ac:dyDescent="0.25">
      <c r="A58" t="s">
        <v>133</v>
      </c>
    </row>
    <row r="59" spans="1:1" x14ac:dyDescent="0.25">
      <c r="A59" t="s">
        <v>134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137</v>
      </c>
    </row>
    <row r="63" spans="1:1" x14ac:dyDescent="0.25">
      <c r="A63" t="s">
        <v>138</v>
      </c>
    </row>
    <row r="64" spans="1:1" x14ac:dyDescent="0.25">
      <c r="A64" t="s">
        <v>139</v>
      </c>
    </row>
    <row r="65" spans="1:1" x14ac:dyDescent="0.25">
      <c r="A65" t="s">
        <v>140</v>
      </c>
    </row>
    <row r="66" spans="1:1" x14ac:dyDescent="0.25">
      <c r="A66" t="s">
        <v>141</v>
      </c>
    </row>
    <row r="67" spans="1:1" x14ac:dyDescent="0.25">
      <c r="A67" t="s">
        <v>142</v>
      </c>
    </row>
    <row r="68" spans="1:1" x14ac:dyDescent="0.25">
      <c r="A68" t="s">
        <v>143</v>
      </c>
    </row>
    <row r="69" spans="1:1" x14ac:dyDescent="0.25">
      <c r="A69" t="s">
        <v>144</v>
      </c>
    </row>
    <row r="70" spans="1:1" x14ac:dyDescent="0.25">
      <c r="A70" t="s">
        <v>145</v>
      </c>
    </row>
    <row r="71" spans="1:1" x14ac:dyDescent="0.25">
      <c r="A71" t="s">
        <v>146</v>
      </c>
    </row>
    <row r="72" spans="1:1" x14ac:dyDescent="0.25">
      <c r="A72" t="s">
        <v>147</v>
      </c>
    </row>
    <row r="73" spans="1:1" x14ac:dyDescent="0.25">
      <c r="A73" t="s">
        <v>148</v>
      </c>
    </row>
    <row r="74" spans="1:1" x14ac:dyDescent="0.25">
      <c r="A74" t="s">
        <v>149</v>
      </c>
    </row>
    <row r="75" spans="1:1" x14ac:dyDescent="0.25">
      <c r="A75" t="s">
        <v>150</v>
      </c>
    </row>
    <row r="76" spans="1:1" x14ac:dyDescent="0.25">
      <c r="A76" t="s">
        <v>151</v>
      </c>
    </row>
    <row r="77" spans="1:1" x14ac:dyDescent="0.25">
      <c r="A77" t="s">
        <v>152</v>
      </c>
    </row>
    <row r="78" spans="1:1" x14ac:dyDescent="0.25">
      <c r="A78" t="s">
        <v>153</v>
      </c>
    </row>
    <row r="79" spans="1:1" x14ac:dyDescent="0.25">
      <c r="A79" t="s">
        <v>154</v>
      </c>
    </row>
    <row r="80" spans="1:1" x14ac:dyDescent="0.25">
      <c r="A80" t="s">
        <v>155</v>
      </c>
    </row>
    <row r="81" spans="1:1" x14ac:dyDescent="0.25">
      <c r="A81" t="s">
        <v>156</v>
      </c>
    </row>
    <row r="82" spans="1:1" x14ac:dyDescent="0.25">
      <c r="A82" t="s">
        <v>157</v>
      </c>
    </row>
    <row r="83" spans="1:1" x14ac:dyDescent="0.25">
      <c r="A83" t="s">
        <v>158</v>
      </c>
    </row>
    <row r="84" spans="1:1" x14ac:dyDescent="0.25">
      <c r="A84" t="s">
        <v>159</v>
      </c>
    </row>
    <row r="85" spans="1:1" x14ac:dyDescent="0.25">
      <c r="A85" t="s">
        <v>160</v>
      </c>
    </row>
    <row r="86" spans="1:1" x14ac:dyDescent="0.25">
      <c r="A86" t="s">
        <v>161</v>
      </c>
    </row>
    <row r="87" spans="1:1" x14ac:dyDescent="0.25">
      <c r="A87" t="s">
        <v>162</v>
      </c>
    </row>
    <row r="88" spans="1:1" x14ac:dyDescent="0.25">
      <c r="A88" t="s">
        <v>163</v>
      </c>
    </row>
    <row r="89" spans="1:1" x14ac:dyDescent="0.25">
      <c r="A89" t="s">
        <v>164</v>
      </c>
    </row>
    <row r="90" spans="1:1" x14ac:dyDescent="0.25">
      <c r="A90" t="s">
        <v>165</v>
      </c>
    </row>
    <row r="91" spans="1:1" x14ac:dyDescent="0.25">
      <c r="A91" t="s">
        <v>166</v>
      </c>
    </row>
    <row r="92" spans="1:1" x14ac:dyDescent="0.25">
      <c r="A92" t="s">
        <v>167</v>
      </c>
    </row>
    <row r="93" spans="1:1" x14ac:dyDescent="0.25">
      <c r="A93" t="s">
        <v>168</v>
      </c>
    </row>
    <row r="94" spans="1:1" x14ac:dyDescent="0.25">
      <c r="A94" t="s">
        <v>169</v>
      </c>
    </row>
    <row r="95" spans="1:1" x14ac:dyDescent="0.25">
      <c r="A95" t="s">
        <v>170</v>
      </c>
    </row>
    <row r="96" spans="1:1" x14ac:dyDescent="0.25">
      <c r="A96" t="s">
        <v>171</v>
      </c>
    </row>
    <row r="97" spans="1:1" x14ac:dyDescent="0.25">
      <c r="A97" t="s">
        <v>172</v>
      </c>
    </row>
    <row r="98" spans="1:1" x14ac:dyDescent="0.25">
      <c r="A98" t="s">
        <v>173</v>
      </c>
    </row>
    <row r="99" spans="1:1" x14ac:dyDescent="0.25">
      <c r="A99" t="s">
        <v>174</v>
      </c>
    </row>
    <row r="100" spans="1:1" x14ac:dyDescent="0.25">
      <c r="A100" t="s">
        <v>175</v>
      </c>
    </row>
    <row r="101" spans="1:1" x14ac:dyDescent="0.25">
      <c r="A101" t="s">
        <v>176</v>
      </c>
    </row>
    <row r="102" spans="1:1" x14ac:dyDescent="0.25">
      <c r="A102" t="s">
        <v>177</v>
      </c>
    </row>
    <row r="103" spans="1:1" x14ac:dyDescent="0.25">
      <c r="A103" t="s">
        <v>178</v>
      </c>
    </row>
    <row r="104" spans="1:1" x14ac:dyDescent="0.25">
      <c r="A104" t="s">
        <v>179</v>
      </c>
    </row>
    <row r="105" spans="1:1" x14ac:dyDescent="0.25">
      <c r="A105" t="s">
        <v>180</v>
      </c>
    </row>
    <row r="106" spans="1:1" x14ac:dyDescent="0.25">
      <c r="A106" t="s">
        <v>181</v>
      </c>
    </row>
    <row r="107" spans="1:1" x14ac:dyDescent="0.25">
      <c r="A107" t="s">
        <v>182</v>
      </c>
    </row>
    <row r="108" spans="1:1" x14ac:dyDescent="0.25">
      <c r="A108" t="s">
        <v>183</v>
      </c>
    </row>
    <row r="109" spans="1:1" x14ac:dyDescent="0.25">
      <c r="A109" t="s">
        <v>184</v>
      </c>
    </row>
    <row r="110" spans="1:1" x14ac:dyDescent="0.25">
      <c r="A110" t="s">
        <v>185</v>
      </c>
    </row>
    <row r="111" spans="1:1" x14ac:dyDescent="0.25">
      <c r="A111" t="s">
        <v>186</v>
      </c>
    </row>
    <row r="112" spans="1:1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194</v>
      </c>
    </row>
    <row r="120" spans="1:1" x14ac:dyDescent="0.25">
      <c r="A120" t="s">
        <v>195</v>
      </c>
    </row>
    <row r="121" spans="1:1" x14ac:dyDescent="0.25">
      <c r="A121" t="s">
        <v>196</v>
      </c>
    </row>
    <row r="122" spans="1:1" x14ac:dyDescent="0.25">
      <c r="A122" t="s">
        <v>197</v>
      </c>
    </row>
    <row r="123" spans="1:1" x14ac:dyDescent="0.25">
      <c r="A123" t="s">
        <v>198</v>
      </c>
    </row>
    <row r="124" spans="1:1" x14ac:dyDescent="0.25">
      <c r="A124" t="s">
        <v>199</v>
      </c>
    </row>
    <row r="125" spans="1:1" x14ac:dyDescent="0.25">
      <c r="A125" t="s">
        <v>200</v>
      </c>
    </row>
    <row r="126" spans="1:1" x14ac:dyDescent="0.25">
      <c r="A126" t="s">
        <v>201</v>
      </c>
    </row>
    <row r="127" spans="1:1" x14ac:dyDescent="0.25">
      <c r="A127" t="s">
        <v>202</v>
      </c>
    </row>
    <row r="128" spans="1:1" x14ac:dyDescent="0.25">
      <c r="A128" t="s">
        <v>203</v>
      </c>
    </row>
    <row r="129" spans="1:1" x14ac:dyDescent="0.25">
      <c r="A129" t="s">
        <v>204</v>
      </c>
    </row>
    <row r="130" spans="1:1" x14ac:dyDescent="0.25">
      <c r="A130" t="s">
        <v>205</v>
      </c>
    </row>
    <row r="131" spans="1:1" x14ac:dyDescent="0.25">
      <c r="A131" t="s">
        <v>206</v>
      </c>
    </row>
    <row r="132" spans="1:1" x14ac:dyDescent="0.25">
      <c r="A132" t="s">
        <v>207</v>
      </c>
    </row>
    <row r="133" spans="1:1" x14ac:dyDescent="0.25">
      <c r="A133" t="s">
        <v>208</v>
      </c>
    </row>
    <row r="134" spans="1:1" x14ac:dyDescent="0.25">
      <c r="A134" t="s">
        <v>209</v>
      </c>
    </row>
    <row r="135" spans="1:1" x14ac:dyDescent="0.25">
      <c r="A135" t="s">
        <v>210</v>
      </c>
    </row>
    <row r="136" spans="1:1" x14ac:dyDescent="0.25">
      <c r="A136" t="s">
        <v>211</v>
      </c>
    </row>
    <row r="137" spans="1:1" x14ac:dyDescent="0.25">
      <c r="A137" t="s">
        <v>212</v>
      </c>
    </row>
    <row r="138" spans="1:1" x14ac:dyDescent="0.25">
      <c r="A138" t="s">
        <v>213</v>
      </c>
    </row>
    <row r="139" spans="1:1" x14ac:dyDescent="0.25">
      <c r="A139" t="s">
        <v>214</v>
      </c>
    </row>
    <row r="140" spans="1:1" x14ac:dyDescent="0.25">
      <c r="A140" t="s">
        <v>215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01.06.2021 / 17:07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216</v>
      </c>
      <c r="B2">
        <v>8884</v>
      </c>
      <c r="C2">
        <v>9610</v>
      </c>
      <c r="D2">
        <v>9854</v>
      </c>
      <c r="E2">
        <v>9837</v>
      </c>
      <c r="F2">
        <v>9969</v>
      </c>
      <c r="G2">
        <v>7255</v>
      </c>
      <c r="H2">
        <v>4440</v>
      </c>
    </row>
    <row r="3" spans="1:8" x14ac:dyDescent="0.25">
      <c r="A3" t="s">
        <v>217</v>
      </c>
      <c r="B3">
        <v>9063</v>
      </c>
      <c r="C3">
        <v>9667</v>
      </c>
      <c r="D3">
        <v>10072</v>
      </c>
      <c r="E3">
        <v>10005</v>
      </c>
      <c r="F3">
        <v>10481</v>
      </c>
      <c r="G3">
        <v>7795</v>
      </c>
      <c r="H3">
        <v>4511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01.06.2021 / 17:07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2021-06-01T15:15:13Z</dcterms:modified>
</cp:coreProperties>
</file>