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<sst xmlns="http://schemas.openxmlformats.org/spreadsheetml/2006/main" count="216" uniqueCount="126">
  <si>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</si>
  <si>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</si>
  <si>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</si>
  <si>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</si>
  <si>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</si>
  <si>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</si>
  <si>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</si>
  <si>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</si>
  <si>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</si>
  <si>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</si>
  <si>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</si>
  <si>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</si>
  <si>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</si>
  <si>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</si>
  <si>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</si>
  <si>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</si>
  <si>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</si>
  <si>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</si>
  <si>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</si>
  <si>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</si>
  <si>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</si>
  <si>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</si>
  <si>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</si>
  <si>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</si>
  <si>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</si>
  <si>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</si>
  <si>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</si>
  <si>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</si>
  <si>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</si>
  <si>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</si>
  <si>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</si>
  <si>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</si>
  <si>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</si>
  <si>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</si>
  <si>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</si>
  <si>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</si>
  <si>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</si>
  <si>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8002 A18 Tunnel Eggflue</t>
  </si>
  <si>
    <t>DTV</t>
  </si>
  <si>
    <t>Koord. 611916 / 255634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</si>
  <si>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</si>
  <si>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</si>
  <si>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</si>
  <si>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</si>
  <si>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</si>
  <si>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</si>
  <si>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</si>
  <si>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</si>
  <si>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</si>
  <si>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</si>
  <si>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</si>
  <si>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</si>
  <si>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</si>
  <si>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</si>
  <si>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</si>
  <si>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</si>
  <si>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</si>
  <si>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195682  341 Tage      3.0%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</si>
  <si>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</si>
  <si>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</si>
  <si>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</si>
  <si>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</si>
  <si>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</si>
  <si>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</si>
  <si>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</si>
  <si>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</si>
  <si>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</si>
  <si>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</si>
  <si>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</si>
  <si>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</si>
  <si>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</si>
  <si>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</si>
  <si>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</si>
  <si>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</si>
  <si>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</si>
  <si>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</si>
  <si>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8002 A18 Tunnel Eggflue, Ereignisse</t>
  </si>
  <si>
    <t>04.02.2017  Veranstaltung,   FCB-Match</t>
  </si>
  <si>
    <t>07.02.2017  Behinderung,   Ri JU 6.45 Uhr Unf bei Aesch Nord</t>
  </si>
  <si>
    <t>07.02.2017  Behinderung,   Ri BS 8.05 Uhr Unf auf Umf Aesch</t>
  </si>
  <si>
    <t>07.02.2017  Behinderung,   Ri BS 7.20 Uhr Unf im Tunnel</t>
  </si>
  <si>
    <t>07.02.2017  Behinderung,   15.10 Uhr Pannenfz im Tunnel &gt; gesp</t>
  </si>
  <si>
    <t>08.02.2017 bis 09.02.2017  Bauarbeiten,   b Ri 20.00-04.00 Uhr Tunnel gesperrt</t>
  </si>
  <si>
    <t>19.02.2017  Veranstaltung,   FCB-Match</t>
  </si>
  <si>
    <t>25.02.2017 bis 12.03.2017  Ferien Anfang/Ende,   Fasnachtsferien</t>
  </si>
  <si>
    <t>26.02.2017  Veranstaltung,   div Fasnachtsveranst im unt Kanton</t>
  </si>
  <si>
    <t>02.03.2017  Veranstaltung,   FCB-Match</t>
  </si>
  <si>
    <t>06.03.2017 bis 08.03.2017  Veranstaltung,   Basler Fasnacht</t>
  </si>
  <si>
    <t>15.03.2017  Behinderung,   Ri BS 10.20 Uhr Unf im Tunnel &gt; gesp bis 12 Uhr</t>
  </si>
  <si>
    <t>18.03.2017  Veranstaltung,   FCB-Match</t>
  </si>
  <si>
    <t>23.03.2017 bis 30.03.2017  Veranstaltung,   Baselworld</t>
  </si>
  <si>
    <t>30.03.2017  Behinderung,   13.20 Uhr Unf im Tunnel &gt; gesp bis 18 Uhr</t>
  </si>
  <si>
    <t>08.04.2017 bis 23.04.2017  Ferien Anfang/Ende,   Osterferien</t>
  </si>
  <si>
    <t>09.04.2017  Veranstaltung,   FCB-Match</t>
  </si>
  <si>
    <t>22.04.2017  Veranstaltung,   FCB-Match</t>
  </si>
  <si>
    <t>02.05.2017 bis 04.05.2017  Unterhalt,   b Ri jew 20.00-05.00 Uhr Tunnel gesperrt</t>
  </si>
  <si>
    <t>08.05.2017  Behinderung,   Ri BS 7 Uhr Unf bei Aesch</t>
  </si>
  <si>
    <t>14.05.2017  Veranstaltung,   FCB-Match</t>
  </si>
  <si>
    <t>17.05.2017 bis 19.05.2017  Unterhalt,   b Ri jew 20.00-05.00 Uhr Tunnel gesperrt</t>
  </si>
  <si>
    <t>18.05.2017  Veranstaltung,   FCB-Match</t>
  </si>
  <si>
    <t>02.06.2017  Veranstaltung,   FCB-Match</t>
  </si>
  <si>
    <t>03.06.2017  Behinderung,   14 Uhr Unfall im Tunnel &gt; gesp</t>
  </si>
  <si>
    <t>01.07.2017 bis 13.08.2017  Ferien Anfang/Ende,   Sommerferien</t>
  </si>
  <si>
    <t>30.07.2017  Veranstaltung,   FCB-Match</t>
  </si>
  <si>
    <t>10.08.2017  Veranstaltung,   FCB-Match</t>
  </si>
  <si>
    <t>20.08.2017  Veranstaltung,   FCB-Match</t>
  </si>
  <si>
    <t>04.09.2017 bis 07.09.2017  Unterhalt,   b Ri jew 20.00-05.00 Uhr Tunnel gesperrt</t>
  </si>
  <si>
    <t>09.09.2017  Veranstaltung,   FCB-Match</t>
  </si>
  <si>
    <t>23.09.2017  Veranstaltung,   FCB-Match</t>
  </si>
  <si>
    <t>27.09.2017  Veranstaltung,   FCB-Match</t>
  </si>
  <si>
    <t>30.09.2017 bis 15.10.2017  Ferien Anfang/Ende,   Herbstferien</t>
  </si>
  <si>
    <t>07.10.2017  Veranstaltung,   Schweiz - Ungarn im St Jakobpark</t>
  </si>
  <si>
    <t>21.10.2017  Veranstaltung,   FCB-Match</t>
  </si>
  <si>
    <t>31.10.2017  Veranstaltung,   FCB-Match</t>
  </si>
  <si>
    <t>01.11.2017  Anderes,   Allerheiligen reg Feiertag</t>
  </si>
  <si>
    <t>05.11.2017  Veranstaltung,   FCB-Match</t>
  </si>
  <si>
    <t>10.11.2017  Behinderung,   A18 Ri JU 8 Uhr Fz-brand bei Einf Muttenz Süd &gt; gesp</t>
  </si>
  <si>
    <t>12.11.2017  Veranstaltung,   Schweiz - Irland im St Jakobpark</t>
  </si>
  <si>
    <t>18.11.2017  Veranstaltung,   FCB-Match</t>
  </si>
  <si>
    <t>22.11.2017  Veranstaltung,   FCB - Manchester im St Jakobpark</t>
  </si>
  <si>
    <t>28.11.2017  Behinderung,   A18 Ri JU 16.15 Uhr Unf vor Tu Eggflue &gt; gesp</t>
  </si>
  <si>
    <t>29.11.2017  Veranstaltung,   FCB-Match</t>
  </si>
  <si>
    <t>09.12.2017  Behinderung,   15.15 Uhr Unf im Tunnel</t>
  </si>
  <si>
    <t>09.12.2017  Veranstaltung,   FCB-Match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</si>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</sst>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8002  A18 Tunnel Eggflue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9313</c:v>
                </c:pt>
                <c:pt idx="1">
                  <c:v>9662</c:v>
                </c:pt>
                <c:pt idx="2">
                  <c:v>10051</c:v>
                </c:pt>
                <c:pt idx="3">
                  <c:v>10058</c:v>
                </c:pt>
                <c:pt idx="4">
                  <c:v>10240</c:v>
                </c:pt>
                <c:pt idx="5">
                  <c:v>8045</c:v>
                </c:pt>
                <c:pt idx="6">
                  <c:v>5669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9209</c:v>
                </c:pt>
                <c:pt idx="1">
                  <c:v>9603</c:v>
                </c:pt>
                <c:pt idx="2">
                  <c:v>10010</c:v>
                </c:pt>
                <c:pt idx="3">
                  <c:v>10009</c:v>
                </c:pt>
                <c:pt idx="4">
                  <c:v>10364</c:v>
                </c:pt>
                <c:pt idx="5">
                  <c:v>8157</c:v>
                </c:pt>
                <c:pt idx="6">
                  <c:v>5586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72928"/>
        <c:axId val="87374464"/>
      </c:barChart>
      <c:catAx>
        <c:axId val="8737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7374464"/>
        <c:crosses val="autoZero"/>
        <c:auto val="1"/>
        <c:lblAlgn val="ctr"/>
        <c:lblOffset val="100"/>
        <c:noMultiLvlLbl val="0"/>
      </c:catAx>
      <c:valAx>
        <c:axId val="87374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737292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52</v>
      </c>
      <c r="C17" s="3">
        <v>48</v>
      </c>
      <c r="D17" s="3">
        <v>48</v>
      </c>
      <c r="E17" s="3">
        <v>56</v>
      </c>
      <c r="F17" s="3">
        <v>61</v>
      </c>
      <c r="G17" s="3">
        <v>149</v>
      </c>
      <c r="H17" s="3">
        <v>164</v>
      </c>
      <c r="I17" s="3">
        <v>53</v>
      </c>
      <c r="J17" s="3">
        <v>82</v>
      </c>
    </row>
    <row r="18" spans="1:10">
      <c r="A18" s="3" t="s">
        <v>3</v>
      </c>
      <c r="B18" s="3">
        <v>27</v>
      </c>
      <c r="C18" s="3">
        <v>24</v>
      </c>
      <c r="D18" s="3">
        <v>22</v>
      </c>
      <c r="E18" s="3">
        <v>25</v>
      </c>
      <c r="F18" s="3">
        <v>28</v>
      </c>
      <c r="G18" s="3">
        <v>81</v>
      </c>
      <c r="H18" s="3">
        <v>105</v>
      </c>
      <c r="I18" s="3">
        <v>25</v>
      </c>
      <c r="J18" s="3">
        <v>45</v>
      </c>
    </row>
    <row r="19" spans="1:10">
      <c r="A19" s="3" t="s">
        <v>4</v>
      </c>
      <c r="B19" s="3">
        <v>15</v>
      </c>
      <c r="C19" s="3">
        <v>13</v>
      </c>
      <c r="D19" s="3">
        <v>12</v>
      </c>
      <c r="E19" s="3">
        <v>12</v>
      </c>
      <c r="F19" s="3">
        <v>16</v>
      </c>
      <c r="G19" s="3">
        <v>50</v>
      </c>
      <c r="H19" s="3">
        <v>64</v>
      </c>
      <c r="I19" s="3">
        <v>13</v>
      </c>
      <c r="J19" s="3">
        <v>26</v>
      </c>
    </row>
    <row r="20" spans="1:10">
      <c r="A20" s="4" t="s">
        <v>5</v>
      </c>
      <c r="B20" s="2">
        <v>20</v>
      </c>
      <c r="C20" s="2">
        <v>19</v>
      </c>
      <c r="D20" s="2">
        <v>18</v>
      </c>
      <c r="E20" s="2">
        <v>19</v>
      </c>
      <c r="F20" s="2">
        <v>21</v>
      </c>
      <c r="G20" s="2">
        <v>32</v>
      </c>
      <c r="H20" s="2">
        <v>45</v>
      </c>
      <c r="I20" s="2">
        <v>19</v>
      </c>
      <c r="J20" s="2">
        <v>25</v>
      </c>
    </row>
    <row r="21" spans="1:10">
      <c r="A21" s="4" t="s">
        <v>6</v>
      </c>
      <c r="B21" s="2">
        <v>61</v>
      </c>
      <c r="C21" s="2">
        <v>60</v>
      </c>
      <c r="D21" s="2">
        <v>59</v>
      </c>
      <c r="E21" s="2">
        <v>61</v>
      </c>
      <c r="F21" s="2">
        <v>63</v>
      </c>
      <c r="G21" s="2">
        <v>44</v>
      </c>
      <c r="H21" s="2">
        <v>38</v>
      </c>
      <c r="I21" s="2">
        <v>61</v>
      </c>
      <c r="J21" s="2">
        <v>55</v>
      </c>
    </row>
    <row r="22" spans="1:10">
      <c r="A22" s="3" t="s">
        <v>7</v>
      </c>
      <c r="B22" s="3">
        <v>155</v>
      </c>
      <c r="C22" s="3">
        <v>171</v>
      </c>
      <c r="D22" s="3">
        <v>162</v>
      </c>
      <c r="E22" s="3">
        <v>162</v>
      </c>
      <c r="F22" s="3">
        <v>158</v>
      </c>
      <c r="G22" s="3">
        <v>55</v>
      </c>
      <c r="H22" s="3">
        <v>35</v>
      </c>
      <c r="I22" s="3">
        <v>162</v>
      </c>
      <c r="J22" s="3">
        <v>128</v>
      </c>
    </row>
    <row r="23" spans="1:10">
      <c r="A23" s="3" t="s">
        <v>8</v>
      </c>
      <c r="B23" s="3">
        <v>465</v>
      </c>
      <c r="C23" s="3">
        <v>498</v>
      </c>
      <c r="D23" s="3">
        <v>501</v>
      </c>
      <c r="E23" s="3">
        <v>487</v>
      </c>
      <c r="F23" s="3">
        <v>467</v>
      </c>
      <c r="G23" s="3">
        <v>105</v>
      </c>
      <c r="H23" s="3">
        <v>55</v>
      </c>
      <c r="I23" s="3">
        <v>484</v>
      </c>
      <c r="J23" s="3">
        <v>368</v>
      </c>
    </row>
    <row r="24" spans="1:10">
      <c r="A24" s="3" t="s">
        <v>9</v>
      </c>
      <c r="B24" s="3">
        <v>535</v>
      </c>
      <c r="C24" s="3">
        <v>564</v>
      </c>
      <c r="D24" s="3">
        <v>581</v>
      </c>
      <c r="E24" s="3">
        <v>577</v>
      </c>
      <c r="F24" s="3">
        <v>542</v>
      </c>
      <c r="G24" s="3">
        <v>180</v>
      </c>
      <c r="H24" s="3">
        <v>70</v>
      </c>
      <c r="I24" s="3">
        <v>560</v>
      </c>
      <c r="J24" s="3">
        <v>436</v>
      </c>
    </row>
    <row r="25" spans="1:10">
      <c r="A25" s="3" t="s">
        <v>10</v>
      </c>
      <c r="B25" s="3">
        <v>428</v>
      </c>
      <c r="C25" s="3">
        <v>447</v>
      </c>
      <c r="D25" s="3">
        <v>460</v>
      </c>
      <c r="E25" s="3">
        <v>466</v>
      </c>
      <c r="F25" s="3">
        <v>430</v>
      </c>
      <c r="G25" s="3">
        <v>254</v>
      </c>
      <c r="H25" s="3">
        <v>105</v>
      </c>
      <c r="I25" s="3">
        <v>446</v>
      </c>
      <c r="J25" s="3">
        <v>370</v>
      </c>
    </row>
    <row r="26" spans="1:10">
      <c r="A26" s="3" t="s">
        <v>11</v>
      </c>
      <c r="B26" s="3">
        <v>409</v>
      </c>
      <c r="C26" s="3">
        <v>424</v>
      </c>
      <c r="D26" s="3">
        <v>438</v>
      </c>
      <c r="E26" s="3">
        <v>456</v>
      </c>
      <c r="F26" s="3">
        <v>441</v>
      </c>
      <c r="G26" s="3">
        <v>390</v>
      </c>
      <c r="H26" s="3">
        <v>199</v>
      </c>
      <c r="I26" s="3">
        <v>434</v>
      </c>
      <c r="J26" s="3">
        <v>394</v>
      </c>
    </row>
    <row r="27" spans="1:10">
      <c r="A27" s="3" t="s">
        <v>12</v>
      </c>
      <c r="B27" s="3">
        <v>464</v>
      </c>
      <c r="C27" s="3">
        <v>477</v>
      </c>
      <c r="D27" s="3">
        <v>486</v>
      </c>
      <c r="E27" s="3">
        <v>508</v>
      </c>
      <c r="F27" s="3">
        <v>515</v>
      </c>
      <c r="G27" s="3">
        <v>487</v>
      </c>
      <c r="H27" s="3">
        <v>298</v>
      </c>
      <c r="I27" s="3">
        <v>490</v>
      </c>
      <c r="J27" s="3">
        <v>462</v>
      </c>
    </row>
    <row r="28" spans="1:10">
      <c r="A28" s="3" t="s">
        <v>13</v>
      </c>
      <c r="B28" s="3">
        <v>498</v>
      </c>
      <c r="C28" s="3">
        <v>508</v>
      </c>
      <c r="D28" s="3">
        <v>521</v>
      </c>
      <c r="E28" s="3">
        <v>546</v>
      </c>
      <c r="F28" s="3">
        <v>570</v>
      </c>
      <c r="G28" s="3">
        <v>550</v>
      </c>
      <c r="H28" s="3">
        <v>368</v>
      </c>
      <c r="I28" s="3">
        <v>528</v>
      </c>
      <c r="J28" s="3">
        <v>509</v>
      </c>
    </row>
    <row r="29" spans="1:10">
      <c r="A29" s="3" t="s">
        <v>14</v>
      </c>
      <c r="B29" s="3">
        <v>500</v>
      </c>
      <c r="C29" s="3">
        <v>502</v>
      </c>
      <c r="D29" s="3">
        <v>541</v>
      </c>
      <c r="E29" s="3">
        <v>544</v>
      </c>
      <c r="F29" s="3">
        <v>550</v>
      </c>
      <c r="G29" s="3">
        <v>574</v>
      </c>
      <c r="H29" s="3">
        <v>375</v>
      </c>
      <c r="I29" s="3">
        <v>527</v>
      </c>
      <c r="J29" s="3">
        <v>512</v>
      </c>
    </row>
    <row r="30" spans="1:10">
      <c r="A30" s="3" t="s">
        <v>15</v>
      </c>
      <c r="B30" s="3">
        <v>526</v>
      </c>
      <c r="C30" s="3">
        <v>547</v>
      </c>
      <c r="D30" s="3">
        <v>580</v>
      </c>
      <c r="E30" s="3">
        <v>569</v>
      </c>
      <c r="F30" s="3">
        <v>599</v>
      </c>
      <c r="G30" s="3">
        <v>601</v>
      </c>
      <c r="H30" s="3">
        <v>405</v>
      </c>
      <c r="I30" s="3">
        <v>564</v>
      </c>
      <c r="J30" s="3">
        <v>547</v>
      </c>
    </row>
    <row r="31" spans="1:10">
      <c r="A31" s="3" t="s">
        <v>16</v>
      </c>
      <c r="B31" s="3">
        <v>564</v>
      </c>
      <c r="C31" s="3">
        <v>586</v>
      </c>
      <c r="D31" s="3">
        <v>613</v>
      </c>
      <c r="E31" s="3">
        <v>606</v>
      </c>
      <c r="F31" s="3">
        <v>667</v>
      </c>
      <c r="G31" s="3">
        <v>621</v>
      </c>
      <c r="H31" s="3">
        <v>428</v>
      </c>
      <c r="I31" s="3">
        <v>607</v>
      </c>
      <c r="J31" s="3">
        <v>584</v>
      </c>
    </row>
    <row r="32" spans="1:10">
      <c r="A32" s="3" t="s">
        <v>17</v>
      </c>
      <c r="B32" s="3">
        <v>668</v>
      </c>
      <c r="C32" s="3">
        <v>677</v>
      </c>
      <c r="D32" s="3">
        <v>723</v>
      </c>
      <c r="E32" s="3">
        <v>700</v>
      </c>
      <c r="F32" s="3">
        <v>785</v>
      </c>
      <c r="G32" s="3">
        <v>609</v>
      </c>
      <c r="H32" s="3">
        <v>447</v>
      </c>
      <c r="I32" s="3">
        <v>710</v>
      </c>
      <c r="J32" s="3">
        <v>658</v>
      </c>
    </row>
    <row r="33" spans="1:11">
      <c r="A33" s="3" t="s">
        <v>18</v>
      </c>
      <c r="B33" s="3">
        <v>968</v>
      </c>
      <c r="C33" s="3">
        <v>958</v>
      </c>
      <c r="D33" s="3">
        <v>1019</v>
      </c>
      <c r="E33" s="3">
        <v>979</v>
      </c>
      <c r="F33" s="3">
        <v>985</v>
      </c>
      <c r="G33" s="3">
        <v>644</v>
      </c>
      <c r="H33" s="3">
        <v>476</v>
      </c>
      <c r="I33" s="3">
        <v>982</v>
      </c>
      <c r="J33" s="3">
        <v>861</v>
      </c>
    </row>
    <row r="34" spans="1:11">
      <c r="A34" s="3" t="s">
        <v>19</v>
      </c>
      <c r="B34" s="3">
        <v>977</v>
      </c>
      <c r="C34" s="3">
        <v>988</v>
      </c>
      <c r="D34" s="3">
        <v>1015</v>
      </c>
      <c r="E34" s="3">
        <v>973</v>
      </c>
      <c r="F34" s="3">
        <v>913</v>
      </c>
      <c r="G34" s="3">
        <v>641</v>
      </c>
      <c r="H34" s="3">
        <v>474</v>
      </c>
      <c r="I34" s="3">
        <v>974</v>
      </c>
      <c r="J34" s="3">
        <v>855</v>
      </c>
    </row>
    <row r="35" spans="1:11">
      <c r="A35" s="3" t="s">
        <v>20</v>
      </c>
      <c r="B35" s="3">
        <v>699</v>
      </c>
      <c r="C35" s="3">
        <v>753</v>
      </c>
      <c r="D35" s="3">
        <v>800</v>
      </c>
      <c r="E35" s="3">
        <v>751</v>
      </c>
      <c r="F35" s="3">
        <v>725</v>
      </c>
      <c r="G35" s="3">
        <v>538</v>
      </c>
      <c r="H35" s="3">
        <v>420</v>
      </c>
      <c r="I35" s="3">
        <v>746</v>
      </c>
      <c r="J35" s="3">
        <v>669</v>
      </c>
    </row>
    <row r="36" spans="1:11">
      <c r="A36" s="3" t="s">
        <v>21</v>
      </c>
      <c r="B36" s="3">
        <v>434</v>
      </c>
      <c r="C36" s="3">
        <v>469</v>
      </c>
      <c r="D36" s="3">
        <v>486</v>
      </c>
      <c r="E36" s="3">
        <v>498</v>
      </c>
      <c r="F36" s="3">
        <v>508</v>
      </c>
      <c r="G36" s="3">
        <v>371</v>
      </c>
      <c r="H36" s="3">
        <v>334</v>
      </c>
      <c r="I36" s="3">
        <v>479</v>
      </c>
      <c r="J36" s="3">
        <v>443</v>
      </c>
    </row>
    <row r="37" spans="1:11">
      <c r="A37" s="3" t="s">
        <v>22</v>
      </c>
      <c r="B37" s="3">
        <v>312</v>
      </c>
      <c r="C37" s="3">
        <v>329</v>
      </c>
      <c r="D37" s="3">
        <v>339</v>
      </c>
      <c r="E37" s="3">
        <v>366</v>
      </c>
      <c r="F37" s="3">
        <v>377</v>
      </c>
      <c r="G37" s="3">
        <v>296</v>
      </c>
      <c r="H37" s="3">
        <v>281</v>
      </c>
      <c r="I37" s="3">
        <v>344</v>
      </c>
      <c r="J37" s="3">
        <v>328</v>
      </c>
    </row>
    <row r="38" spans="1:11">
      <c r="A38" s="3" t="s">
        <v>23</v>
      </c>
      <c r="B38" s="3">
        <v>233</v>
      </c>
      <c r="C38" s="3">
        <v>256</v>
      </c>
      <c r="D38" s="3">
        <v>262</v>
      </c>
      <c r="E38" s="3">
        <v>285</v>
      </c>
      <c r="F38" s="3">
        <v>291</v>
      </c>
      <c r="G38" s="3">
        <v>261</v>
      </c>
      <c r="H38" s="3">
        <v>221</v>
      </c>
      <c r="I38" s="3">
        <v>265</v>
      </c>
      <c r="J38" s="3">
        <v>258</v>
      </c>
    </row>
    <row r="39" spans="1:11">
      <c r="A39" s="3" t="s">
        <v>24</v>
      </c>
      <c r="B39" s="3">
        <v>197</v>
      </c>
      <c r="C39" s="3">
        <v>226</v>
      </c>
      <c r="D39" s="3">
        <v>234</v>
      </c>
      <c r="E39" s="3">
        <v>267</v>
      </c>
      <c r="F39" s="3">
        <v>293</v>
      </c>
      <c r="G39" s="3">
        <v>271</v>
      </c>
      <c r="H39" s="3">
        <v>165</v>
      </c>
      <c r="I39" s="3">
        <v>243</v>
      </c>
      <c r="J39" s="3">
        <v>236</v>
      </c>
    </row>
    <row r="40" spans="1:11">
      <c r="A40" s="3" t="s">
        <v>25</v>
      </c>
      <c r="B40" s="3">
        <v>105</v>
      </c>
      <c r="C40" s="3">
        <v>118</v>
      </c>
      <c r="D40" s="3">
        <v>132</v>
      </c>
      <c r="E40" s="3">
        <v>145</v>
      </c>
      <c r="F40" s="3">
        <v>236</v>
      </c>
      <c r="G40" s="3">
        <v>242</v>
      </c>
      <c r="H40" s="3">
        <v>98</v>
      </c>
      <c r="I40" s="3">
        <v>146</v>
      </c>
      <c r="J40" s="3">
        <v>153</v>
      </c>
    </row>
    <row r="42" spans="1:11" s="5" customFormat="1">
      <c r="A42" s="5" t="s">
        <v>26</v>
      </c>
      <c r="B42" s="5">
        <f t="shared" ref="B42:J42" si="0">SUM(B17:B40)</f>
        <v>9312</v>
      </c>
      <c r="C42" s="5">
        <f t="shared" si="0"/>
        <v>9662</v>
      </c>
      <c r="D42" s="5">
        <f t="shared" si="0"/>
        <v>10052</v>
      </c>
      <c r="E42" s="5">
        <f t="shared" si="0"/>
        <v>10058</v>
      </c>
      <c r="F42" s="5">
        <f t="shared" si="0"/>
        <v>10241</v>
      </c>
      <c r="G42" s="5">
        <f t="shared" si="0"/>
        <v>8046</v>
      </c>
      <c r="H42" s="5">
        <f t="shared" si="0"/>
        <v>5670</v>
      </c>
      <c r="I42" s="5">
        <f t="shared" si="0"/>
        <v>9862</v>
      </c>
      <c r="J42" s="5">
        <f t="shared" si="0"/>
        <v>9004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3746</v>
      </c>
      <c r="C44" s="1">
        <f t="shared" si="1"/>
        <v>3845</v>
      </c>
      <c r="D44" s="1">
        <f t="shared" si="1"/>
        <v>4043</v>
      </c>
      <c r="E44" s="1">
        <f t="shared" si="1"/>
        <v>3901</v>
      </c>
      <c r="F44" s="1">
        <f t="shared" si="1"/>
        <v>3916</v>
      </c>
      <c r="G44" s="1">
        <f t="shared" si="1"/>
        <v>2803</v>
      </c>
      <c r="H44" s="1">
        <f t="shared" si="1"/>
        <v>2151</v>
      </c>
      <c r="I44" s="1">
        <f t="shared" si="1"/>
        <v>3891</v>
      </c>
      <c r="J44" s="1">
        <f t="shared" si="1"/>
        <v>3486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632</v>
      </c>
      <c r="C46" s="1">
        <f t="shared" ref="C46:J46" si="2">SUM(C39:C40) +SUM(C17:C22)</f>
        <v>679</v>
      </c>
      <c r="D46" s="1">
        <f t="shared" si="2"/>
        <v>687</v>
      </c>
      <c r="E46" s="1">
        <f t="shared" si="2"/>
        <v>747</v>
      </c>
      <c r="F46" s="1">
        <f t="shared" si="2"/>
        <v>876</v>
      </c>
      <c r="G46" s="1">
        <f t="shared" si="2"/>
        <v>924</v>
      </c>
      <c r="H46" s="1">
        <f t="shared" si="2"/>
        <v>714</v>
      </c>
      <c r="I46" s="1">
        <f t="shared" si="2"/>
        <v>722</v>
      </c>
      <c r="J46" s="1">
        <f t="shared" si="2"/>
        <v>750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7982</v>
      </c>
      <c r="C48" s="3">
        <f t="shared" si="3"/>
        <v>8229</v>
      </c>
      <c r="D48" s="3">
        <f t="shared" si="3"/>
        <v>8602</v>
      </c>
      <c r="E48" s="3">
        <f t="shared" si="3"/>
        <v>8539</v>
      </c>
      <c r="F48" s="3">
        <f t="shared" si="3"/>
        <v>8607</v>
      </c>
      <c r="G48" s="3">
        <f t="shared" si="3"/>
        <v>6756</v>
      </c>
      <c r="H48" s="3">
        <f t="shared" si="3"/>
        <v>4680</v>
      </c>
      <c r="I48" s="3">
        <f t="shared" si="3"/>
        <v>8391</v>
      </c>
      <c r="J48" s="3">
        <f t="shared" si="3"/>
        <v>7628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8680</v>
      </c>
      <c r="C50" s="3">
        <f t="shared" si="4"/>
        <v>8983</v>
      </c>
      <c r="D50" s="3">
        <f t="shared" si="4"/>
        <v>9365</v>
      </c>
      <c r="E50" s="3">
        <f t="shared" si="4"/>
        <v>9311</v>
      </c>
      <c r="F50" s="3">
        <f t="shared" si="4"/>
        <v>9365</v>
      </c>
      <c r="G50" s="3">
        <f t="shared" si="4"/>
        <v>7122</v>
      </c>
      <c r="H50" s="3">
        <f t="shared" si="4"/>
        <v>4956</v>
      </c>
      <c r="I50" s="3">
        <f t="shared" si="4"/>
        <v>9140</v>
      </c>
      <c r="J50" s="3">
        <f t="shared" si="4"/>
        <v>8254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24</v>
      </c>
      <c r="C80" s="3">
        <v>26</v>
      </c>
      <c r="D80" s="3">
        <v>23</v>
      </c>
      <c r="E80" s="3">
        <v>24</v>
      </c>
      <c r="F80" s="3">
        <v>32</v>
      </c>
      <c r="G80" s="3">
        <v>82</v>
      </c>
      <c r="H80" s="3">
        <v>96</v>
      </c>
      <c r="I80" s="3">
        <v>26</v>
      </c>
      <c r="J80" s="3">
        <v>44</v>
      </c>
    </row>
    <row r="81" spans="1:10">
      <c r="A81" s="3" t="s">
        <v>3</v>
      </c>
      <c r="B81" s="3">
        <v>15</v>
      </c>
      <c r="C81" s="3">
        <v>15</v>
      </c>
      <c r="D81" s="3">
        <v>13</v>
      </c>
      <c r="E81" s="3">
        <v>13</v>
      </c>
      <c r="F81" s="3">
        <v>16</v>
      </c>
      <c r="G81" s="3">
        <v>40</v>
      </c>
      <c r="H81" s="3">
        <v>55</v>
      </c>
      <c r="I81" s="3">
        <v>14</v>
      </c>
      <c r="J81" s="3">
        <v>24</v>
      </c>
    </row>
    <row r="82" spans="1:10">
      <c r="A82" s="3" t="s">
        <v>4</v>
      </c>
      <c r="B82" s="3">
        <v>17</v>
      </c>
      <c r="C82" s="3">
        <v>16</v>
      </c>
      <c r="D82" s="3">
        <v>16</v>
      </c>
      <c r="E82" s="3">
        <v>16</v>
      </c>
      <c r="F82" s="3">
        <v>17</v>
      </c>
      <c r="G82" s="3">
        <v>28</v>
      </c>
      <c r="H82" s="3">
        <v>34</v>
      </c>
      <c r="I82" s="3">
        <v>16</v>
      </c>
      <c r="J82" s="3">
        <v>20</v>
      </c>
    </row>
    <row r="83" spans="1:10">
      <c r="A83" s="4" t="s">
        <v>5</v>
      </c>
      <c r="B83" s="2">
        <v>27</v>
      </c>
      <c r="C83" s="2">
        <v>29</v>
      </c>
      <c r="D83" s="2">
        <v>29</v>
      </c>
      <c r="E83" s="2">
        <v>28</v>
      </c>
      <c r="F83" s="2">
        <v>30</v>
      </c>
      <c r="G83" s="2">
        <v>34</v>
      </c>
      <c r="H83" s="2">
        <v>33</v>
      </c>
      <c r="I83" s="2">
        <v>29</v>
      </c>
      <c r="J83" s="2">
        <v>30</v>
      </c>
    </row>
    <row r="84" spans="1:10">
      <c r="A84" s="4" t="s">
        <v>6</v>
      </c>
      <c r="B84" s="2">
        <v>102</v>
      </c>
      <c r="C84" s="2">
        <v>104</v>
      </c>
      <c r="D84" s="2">
        <v>101</v>
      </c>
      <c r="E84" s="2">
        <v>105</v>
      </c>
      <c r="F84" s="2">
        <v>102</v>
      </c>
      <c r="G84" s="2">
        <v>54</v>
      </c>
      <c r="H84" s="2">
        <v>39</v>
      </c>
      <c r="I84" s="2">
        <v>103</v>
      </c>
      <c r="J84" s="2">
        <v>87</v>
      </c>
    </row>
    <row r="85" spans="1:10">
      <c r="A85" s="3" t="s">
        <v>7</v>
      </c>
      <c r="B85" s="3">
        <v>369</v>
      </c>
      <c r="C85" s="3">
        <v>399</v>
      </c>
      <c r="D85" s="3">
        <v>395</v>
      </c>
      <c r="E85" s="3">
        <v>388</v>
      </c>
      <c r="F85" s="3">
        <v>377</v>
      </c>
      <c r="G85" s="3">
        <v>105</v>
      </c>
      <c r="H85" s="3">
        <v>50</v>
      </c>
      <c r="I85" s="3">
        <v>386</v>
      </c>
      <c r="J85" s="3">
        <v>298</v>
      </c>
    </row>
    <row r="86" spans="1:10">
      <c r="A86" s="3" t="s">
        <v>8</v>
      </c>
      <c r="B86" s="3">
        <v>971</v>
      </c>
      <c r="C86" s="3">
        <v>1036</v>
      </c>
      <c r="D86" s="3">
        <v>1058</v>
      </c>
      <c r="E86" s="3">
        <v>1047</v>
      </c>
      <c r="F86" s="3">
        <v>1004</v>
      </c>
      <c r="G86" s="3">
        <v>203</v>
      </c>
      <c r="H86" s="3">
        <v>94</v>
      </c>
      <c r="I86" s="3">
        <v>1023</v>
      </c>
      <c r="J86" s="3">
        <v>773</v>
      </c>
    </row>
    <row r="87" spans="1:10">
      <c r="A87" s="3" t="s">
        <v>9</v>
      </c>
      <c r="B87" s="3">
        <v>849</v>
      </c>
      <c r="C87" s="3">
        <v>885</v>
      </c>
      <c r="D87" s="3">
        <v>928</v>
      </c>
      <c r="E87" s="3">
        <v>927</v>
      </c>
      <c r="F87" s="3">
        <v>907</v>
      </c>
      <c r="G87" s="3">
        <v>324</v>
      </c>
      <c r="H87" s="3">
        <v>103</v>
      </c>
      <c r="I87" s="3">
        <v>899</v>
      </c>
      <c r="J87" s="3">
        <v>703</v>
      </c>
    </row>
    <row r="88" spans="1:10">
      <c r="A88" s="3" t="s">
        <v>10</v>
      </c>
      <c r="B88" s="3">
        <v>649</v>
      </c>
      <c r="C88" s="3">
        <v>680</v>
      </c>
      <c r="D88" s="3">
        <v>697</v>
      </c>
      <c r="E88" s="3">
        <v>714</v>
      </c>
      <c r="F88" s="3">
        <v>690</v>
      </c>
      <c r="G88" s="3">
        <v>465</v>
      </c>
      <c r="H88" s="3">
        <v>164</v>
      </c>
      <c r="I88" s="3">
        <v>686</v>
      </c>
      <c r="J88" s="3">
        <v>580</v>
      </c>
    </row>
    <row r="89" spans="1:10">
      <c r="A89" s="3" t="s">
        <v>11</v>
      </c>
      <c r="B89" s="3">
        <v>535</v>
      </c>
      <c r="C89" s="3">
        <v>569</v>
      </c>
      <c r="D89" s="3">
        <v>579</v>
      </c>
      <c r="E89" s="3">
        <v>602</v>
      </c>
      <c r="F89" s="3">
        <v>589</v>
      </c>
      <c r="G89" s="3">
        <v>581</v>
      </c>
      <c r="H89" s="3">
        <v>278</v>
      </c>
      <c r="I89" s="3">
        <v>575</v>
      </c>
      <c r="J89" s="3">
        <v>534</v>
      </c>
    </row>
    <row r="90" spans="1:10">
      <c r="A90" s="3" t="s">
        <v>12</v>
      </c>
      <c r="B90" s="3">
        <v>512</v>
      </c>
      <c r="C90" s="3">
        <v>540</v>
      </c>
      <c r="D90" s="3">
        <v>545</v>
      </c>
      <c r="E90" s="3">
        <v>563</v>
      </c>
      <c r="F90" s="3">
        <v>578</v>
      </c>
      <c r="G90" s="3">
        <v>641</v>
      </c>
      <c r="H90" s="3">
        <v>321</v>
      </c>
      <c r="I90" s="3">
        <v>547</v>
      </c>
      <c r="J90" s="3">
        <v>529</v>
      </c>
    </row>
    <row r="91" spans="1:10">
      <c r="A91" s="3" t="s">
        <v>13</v>
      </c>
      <c r="B91" s="3">
        <v>483</v>
      </c>
      <c r="C91" s="3">
        <v>502</v>
      </c>
      <c r="D91" s="3">
        <v>523</v>
      </c>
      <c r="E91" s="3">
        <v>549</v>
      </c>
      <c r="F91" s="3">
        <v>572</v>
      </c>
      <c r="G91" s="3">
        <v>647</v>
      </c>
      <c r="H91" s="3">
        <v>371</v>
      </c>
      <c r="I91" s="3">
        <v>525</v>
      </c>
      <c r="J91" s="3">
        <v>521</v>
      </c>
    </row>
    <row r="92" spans="1:10">
      <c r="A92" s="3" t="s">
        <v>14</v>
      </c>
      <c r="B92" s="3">
        <v>455</v>
      </c>
      <c r="C92" s="3">
        <v>471</v>
      </c>
      <c r="D92" s="3">
        <v>522</v>
      </c>
      <c r="E92" s="3">
        <v>497</v>
      </c>
      <c r="F92" s="3">
        <v>548</v>
      </c>
      <c r="G92" s="3">
        <v>619</v>
      </c>
      <c r="H92" s="3">
        <v>385</v>
      </c>
      <c r="I92" s="3">
        <v>498</v>
      </c>
      <c r="J92" s="3">
        <v>500</v>
      </c>
    </row>
    <row r="93" spans="1:10">
      <c r="A93" s="3" t="s">
        <v>15</v>
      </c>
      <c r="B93" s="3">
        <v>599</v>
      </c>
      <c r="C93" s="3">
        <v>607</v>
      </c>
      <c r="D93" s="3">
        <v>663</v>
      </c>
      <c r="E93" s="3">
        <v>631</v>
      </c>
      <c r="F93" s="3">
        <v>657</v>
      </c>
      <c r="G93" s="3">
        <v>656</v>
      </c>
      <c r="H93" s="3">
        <v>433</v>
      </c>
      <c r="I93" s="3">
        <v>631</v>
      </c>
      <c r="J93" s="3">
        <v>607</v>
      </c>
    </row>
    <row r="94" spans="1:10">
      <c r="A94" s="3" t="s">
        <v>16</v>
      </c>
      <c r="B94" s="3">
        <v>562</v>
      </c>
      <c r="C94" s="3">
        <v>567</v>
      </c>
      <c r="D94" s="3">
        <v>625</v>
      </c>
      <c r="E94" s="3">
        <v>593</v>
      </c>
      <c r="F94" s="3">
        <v>641</v>
      </c>
      <c r="G94" s="3">
        <v>628</v>
      </c>
      <c r="H94" s="3">
        <v>457</v>
      </c>
      <c r="I94" s="3">
        <v>597</v>
      </c>
      <c r="J94" s="3">
        <v>582</v>
      </c>
    </row>
    <row r="95" spans="1:10">
      <c r="A95" s="3" t="s">
        <v>17</v>
      </c>
      <c r="B95" s="3">
        <v>546</v>
      </c>
      <c r="C95" s="3">
        <v>552</v>
      </c>
      <c r="D95" s="3">
        <v>587</v>
      </c>
      <c r="E95" s="3">
        <v>581</v>
      </c>
      <c r="F95" s="3">
        <v>627</v>
      </c>
      <c r="G95" s="3">
        <v>544</v>
      </c>
      <c r="H95" s="3">
        <v>452</v>
      </c>
      <c r="I95" s="3">
        <v>578</v>
      </c>
      <c r="J95" s="3">
        <v>555</v>
      </c>
    </row>
    <row r="96" spans="1:10">
      <c r="A96" s="3" t="s">
        <v>18</v>
      </c>
      <c r="B96" s="3">
        <v>651</v>
      </c>
      <c r="C96" s="3">
        <v>653</v>
      </c>
      <c r="D96" s="3">
        <v>685</v>
      </c>
      <c r="E96" s="3">
        <v>678</v>
      </c>
      <c r="F96" s="3">
        <v>673</v>
      </c>
      <c r="G96" s="3">
        <v>528</v>
      </c>
      <c r="H96" s="3">
        <v>497</v>
      </c>
      <c r="I96" s="3">
        <v>668</v>
      </c>
      <c r="J96" s="3">
        <v>624</v>
      </c>
    </row>
    <row r="97" spans="1:10">
      <c r="A97" s="3" t="s">
        <v>19</v>
      </c>
      <c r="B97" s="3">
        <v>584</v>
      </c>
      <c r="C97" s="3">
        <v>610</v>
      </c>
      <c r="D97" s="3">
        <v>637</v>
      </c>
      <c r="E97" s="3">
        <v>626</v>
      </c>
      <c r="F97" s="3">
        <v>628</v>
      </c>
      <c r="G97" s="3">
        <v>517</v>
      </c>
      <c r="H97" s="3">
        <v>495</v>
      </c>
      <c r="I97" s="3">
        <v>617</v>
      </c>
      <c r="J97" s="3">
        <v>585</v>
      </c>
    </row>
    <row r="98" spans="1:10">
      <c r="A98" s="3" t="s">
        <v>20</v>
      </c>
      <c r="B98" s="3">
        <v>441</v>
      </c>
      <c r="C98" s="3">
        <v>484</v>
      </c>
      <c r="D98" s="3">
        <v>504</v>
      </c>
      <c r="E98" s="3">
        <v>498</v>
      </c>
      <c r="F98" s="3">
        <v>545</v>
      </c>
      <c r="G98" s="3">
        <v>423</v>
      </c>
      <c r="H98" s="3">
        <v>397</v>
      </c>
      <c r="I98" s="3">
        <v>494</v>
      </c>
      <c r="J98" s="3">
        <v>470</v>
      </c>
    </row>
    <row r="99" spans="1:10">
      <c r="A99" s="3" t="s">
        <v>21</v>
      </c>
      <c r="B99" s="3">
        <v>295</v>
      </c>
      <c r="C99" s="3">
        <v>315</v>
      </c>
      <c r="D99" s="3">
        <v>329</v>
      </c>
      <c r="E99" s="3">
        <v>323</v>
      </c>
      <c r="F99" s="3">
        <v>381</v>
      </c>
      <c r="G99" s="3">
        <v>301</v>
      </c>
      <c r="H99" s="3">
        <v>293</v>
      </c>
      <c r="I99" s="3">
        <v>328</v>
      </c>
      <c r="J99" s="3">
        <v>319</v>
      </c>
    </row>
    <row r="100" spans="1:10">
      <c r="A100" s="3" t="s">
        <v>22</v>
      </c>
      <c r="B100" s="3">
        <v>185</v>
      </c>
      <c r="C100" s="3">
        <v>185</v>
      </c>
      <c r="D100" s="3">
        <v>187</v>
      </c>
      <c r="E100" s="3">
        <v>201</v>
      </c>
      <c r="F100" s="3">
        <v>240</v>
      </c>
      <c r="G100" s="3">
        <v>220</v>
      </c>
      <c r="H100" s="3">
        <v>223</v>
      </c>
      <c r="I100" s="3">
        <v>199</v>
      </c>
      <c r="J100" s="3">
        <v>206</v>
      </c>
    </row>
    <row r="101" spans="1:10">
      <c r="A101" s="3" t="s">
        <v>23</v>
      </c>
      <c r="B101" s="3">
        <v>167</v>
      </c>
      <c r="C101" s="3">
        <v>169</v>
      </c>
      <c r="D101" s="3">
        <v>177</v>
      </c>
      <c r="E101" s="3">
        <v>187</v>
      </c>
      <c r="F101" s="3">
        <v>206</v>
      </c>
      <c r="G101" s="3">
        <v>194</v>
      </c>
      <c r="H101" s="3">
        <v>165</v>
      </c>
      <c r="I101" s="3">
        <v>181</v>
      </c>
      <c r="J101" s="3">
        <v>181</v>
      </c>
    </row>
    <row r="102" spans="1:10">
      <c r="A102" s="3" t="s">
        <v>24</v>
      </c>
      <c r="B102" s="3">
        <v>118</v>
      </c>
      <c r="C102" s="3">
        <v>130</v>
      </c>
      <c r="D102" s="3">
        <v>131</v>
      </c>
      <c r="E102" s="3">
        <v>150</v>
      </c>
      <c r="F102" s="3">
        <v>175</v>
      </c>
      <c r="G102" s="3">
        <v>184</v>
      </c>
      <c r="H102" s="3">
        <v>99</v>
      </c>
      <c r="I102" s="3">
        <v>140</v>
      </c>
      <c r="J102" s="3">
        <v>141</v>
      </c>
    </row>
    <row r="103" spans="1:10">
      <c r="A103" s="3" t="s">
        <v>25</v>
      </c>
      <c r="B103" s="3">
        <v>52</v>
      </c>
      <c r="C103" s="3">
        <v>57</v>
      </c>
      <c r="D103" s="3">
        <v>56</v>
      </c>
      <c r="E103" s="3">
        <v>69</v>
      </c>
      <c r="F103" s="3">
        <v>131</v>
      </c>
      <c r="G103" s="3">
        <v>142</v>
      </c>
      <c r="H103" s="3">
        <v>49</v>
      </c>
      <c r="I103" s="3">
        <v>72</v>
      </c>
      <c r="J103" s="3">
        <v>79</v>
      </c>
    </row>
    <row r="105" spans="1:10">
      <c r="A105" s="5" t="s">
        <v>26</v>
      </c>
      <c r="B105" s="5">
        <f t="shared" ref="B105:J105" si="5">SUM(B80:B103)</f>
        <v>9208</v>
      </c>
      <c r="C105" s="5">
        <f t="shared" si="5"/>
        <v>9601</v>
      </c>
      <c r="D105" s="5">
        <f t="shared" si="5"/>
        <v>10010</v>
      </c>
      <c r="E105" s="5">
        <f t="shared" si="5"/>
        <v>10010</v>
      </c>
      <c r="F105" s="5">
        <f t="shared" si="5"/>
        <v>10366</v>
      </c>
      <c r="G105" s="5">
        <f t="shared" si="5"/>
        <v>8160</v>
      </c>
      <c r="H105" s="5">
        <f t="shared" si="5"/>
        <v>5583</v>
      </c>
      <c r="I105" s="5">
        <f t="shared" si="5"/>
        <v>9832</v>
      </c>
      <c r="J105" s="5">
        <f t="shared" si="5"/>
        <v>8992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2517</v>
      </c>
      <c r="C107" s="1">
        <f t="shared" si="6"/>
        <v>2614</v>
      </c>
      <c r="D107" s="1">
        <f t="shared" si="6"/>
        <v>2742</v>
      </c>
      <c r="E107" s="1">
        <f t="shared" si="6"/>
        <v>2706</v>
      </c>
      <c r="F107" s="1">
        <f t="shared" si="6"/>
        <v>2854</v>
      </c>
      <c r="G107" s="1">
        <f t="shared" si="6"/>
        <v>2313</v>
      </c>
      <c r="H107" s="1">
        <f t="shared" si="6"/>
        <v>2134</v>
      </c>
      <c r="I107" s="1">
        <f t="shared" si="6"/>
        <v>2685</v>
      </c>
      <c r="J107" s="1">
        <f t="shared" si="6"/>
        <v>2553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724</v>
      </c>
      <c r="C109" s="1">
        <f t="shared" ref="C109:J109" si="7">SUM(C102:C103) +SUM(C80:C85)</f>
        <v>776</v>
      </c>
      <c r="D109" s="1">
        <f t="shared" si="7"/>
        <v>764</v>
      </c>
      <c r="E109" s="1">
        <f t="shared" si="7"/>
        <v>793</v>
      </c>
      <c r="F109" s="1">
        <f t="shared" si="7"/>
        <v>880</v>
      </c>
      <c r="G109" s="1">
        <f t="shared" si="7"/>
        <v>669</v>
      </c>
      <c r="H109" s="1">
        <f t="shared" si="7"/>
        <v>455</v>
      </c>
      <c r="I109" s="1">
        <f t="shared" si="7"/>
        <v>786</v>
      </c>
      <c r="J109" s="1">
        <f t="shared" si="7"/>
        <v>723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7346</v>
      </c>
      <c r="C111" s="3">
        <f t="shared" si="8"/>
        <v>7620</v>
      </c>
      <c r="D111" s="3">
        <f t="shared" si="8"/>
        <v>8011</v>
      </c>
      <c r="E111" s="3">
        <f t="shared" si="8"/>
        <v>7983</v>
      </c>
      <c r="F111" s="3">
        <f t="shared" si="8"/>
        <v>8276</v>
      </c>
      <c r="G111" s="3">
        <f t="shared" si="8"/>
        <v>7094</v>
      </c>
      <c r="H111" s="3">
        <f t="shared" si="8"/>
        <v>4869</v>
      </c>
      <c r="I111" s="3">
        <f t="shared" si="8"/>
        <v>7842</v>
      </c>
      <c r="J111" s="3">
        <f t="shared" si="8"/>
        <v>7315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8484</v>
      </c>
      <c r="C113" s="3">
        <f t="shared" si="9"/>
        <v>8825</v>
      </c>
      <c r="D113" s="3">
        <f t="shared" si="9"/>
        <v>9246</v>
      </c>
      <c r="E113" s="3">
        <f t="shared" si="9"/>
        <v>9217</v>
      </c>
      <c r="F113" s="3">
        <f t="shared" si="9"/>
        <v>9486</v>
      </c>
      <c r="G113" s="3">
        <f t="shared" si="9"/>
        <v>7491</v>
      </c>
      <c r="H113" s="3">
        <f t="shared" si="9"/>
        <v>5128</v>
      </c>
      <c r="I113" s="3">
        <f t="shared" si="9"/>
        <v>9046</v>
      </c>
      <c r="J113" s="3">
        <f t="shared" si="9"/>
        <v>8269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41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  <row r="72" spans="1:1">
      <c r="A72" t="s">
        <v>100</v>
      </c>
    </row>
    <row r="75" spans="1:1">
      <c r="A75" t="s">
        <v>101</v>
      </c>
    </row>
    <row r="78" spans="1:1">
      <c r="A78" t="s">
        <v>102</v>
      </c>
    </row>
    <row r="81" spans="1:1">
      <c r="A81" t="s">
        <v>103</v>
      </c>
    </row>
    <row r="84" spans="1:1">
      <c r="A84" t="s">
        <v>104</v>
      </c>
    </row>
    <row r="87" spans="1:1">
      <c r="A87" t="s">
        <v>105</v>
      </c>
    </row>
    <row r="90" spans="1:1">
      <c r="A90" t="s">
        <v>106</v>
      </c>
    </row>
    <row r="93" spans="1:1">
      <c r="A93" t="s">
        <v>107</v>
      </c>
    </row>
    <row r="96" spans="1:1">
      <c r="A96" t="s">
        <v>108</v>
      </c>
    </row>
    <row r="99" spans="1:1">
      <c r="A99" t="s">
        <v>109</v>
      </c>
    </row>
    <row r="102" spans="1:1">
      <c r="A102" t="s">
        <v>110</v>
      </c>
    </row>
    <row r="105" spans="1:1">
      <c r="A105" t="s">
        <v>111</v>
      </c>
    </row>
    <row r="108" spans="1:1">
      <c r="A108" t="s">
        <v>112</v>
      </c>
    </row>
    <row r="111" spans="1:1">
      <c r="A111" t="s">
        <v>113</v>
      </c>
    </row>
    <row r="114" spans="1:1">
      <c r="A114" t="s">
        <v>114</v>
      </c>
    </row>
    <row r="117" spans="1:1">
      <c r="A117" t="s">
        <v>115</v>
      </c>
    </row>
    <row r="120" spans="1:1">
      <c r="A120" t="s">
        <v>116</v>
      </c>
    </row>
    <row r="123" spans="1:1">
      <c r="A123" t="s">
        <v>117</v>
      </c>
    </row>
    <row r="126" spans="1:1">
      <c r="A126" t="s">
        <v>118</v>
      </c>
    </row>
    <row r="129" spans="1:1">
      <c r="A129" t="s">
        <v>119</v>
      </c>
    </row>
    <row r="132" spans="1:1">
      <c r="A132" t="s">
        <v>120</v>
      </c>
    </row>
    <row r="135" spans="1:1">
      <c r="A135" t="s">
        <v>121</v>
      </c>
    </row>
    <row r="138" spans="1:1">
      <c r="A138" t="s">
        <v>122</v>
      </c>
    </row>
    <row r="141" spans="1:1">
      <c r="A141" t="s">
        <v>123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124</v>
      </c>
      <c r="B2">
        <v>9313</v>
      </c>
      <c r="C2">
        <v>9662</v>
      </c>
      <c r="D2">
        <v>10051</v>
      </c>
      <c r="E2">
        <v>10058</v>
      </c>
      <c r="F2">
        <v>10240</v>
      </c>
      <c r="G2">
        <v>8045</v>
      </c>
      <c r="H2">
        <v>5669</v>
      </c>
    </row>
    <row r="3" spans="1:8">
      <c r="A3" t="s">
        <v>125</v>
      </c>
      <c r="B3">
        <v>9209</v>
      </c>
      <c r="C3">
        <v>9603</v>
      </c>
      <c r="D3">
        <v>10010</v>
      </c>
      <c r="E3">
        <v>10009</v>
      </c>
      <c r="F3">
        <v>10364</v>
      </c>
      <c r="G3">
        <v>8157</v>
      </c>
      <c r="H3">
        <v>5586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2018-01-09T06:39:54Z</cp:lastPrinted>
  <dcterms:created xsi:type="dcterms:W3CDTF">2002-04-15T12:51:06Z</dcterms:created>
  <dcterms:modified xsi:type="dcterms:W3CDTF">2018-01-09T06:39:57Z</dcterms:modified>
</cp:coreProperties>
</file>