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<sst xmlns="http://schemas.openxmlformats.org/spreadsheetml/2006/main" count="246" uniqueCount="155">
  <si>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</si>
  <si>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</si>
  <si>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</si>
  <si>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</si>
  <si>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</si>
  <si>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</si>
  <si>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</si>
  <si>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</si>
  <si>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</si>
  <si>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</si>
  <si>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</si>
  <si>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</si>
  <si>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</si>
  <si>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</si>
  <si>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</si>
  <si>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</si>
  <si>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</si>
  <si>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</si>
  <si>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</si>
  <si>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</si>
  <si>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</si>
  <si>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</si>
  <si>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</si>
  <si>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</si>
  <si>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</si>
  <si>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</si>
  <si>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</si>
  <si>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</si>
  <si>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</si>
  <si>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</si>
  <si>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</si>
  <si>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</si>
  <si>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</si>
  <si>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</si>
  <si>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</si>
  <si>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</si>
  <si>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</si>
  <si>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2502 A22 Liestal</t>
  </si>
  <si>
    <t>DTV</t>
  </si>
  <si>
    <t>Koord. 622032 / 259977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</si>
  <si>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</si>
  <si>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</si>
  <si>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</si>
  <si>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</si>
  <si>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</si>
  <si>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</si>
  <si>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</si>
  <si>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</si>
  <si>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</si>
  <si>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</si>
  <si>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</si>
  <si>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</si>
  <si>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</si>
  <si>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</si>
  <si>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</si>
  <si>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</si>
  <si>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</si>
  <si>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278180  364 Tage      3.0%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</si>
  <si>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</si>
  <si>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</si>
  <si>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</si>
  <si>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</si>
  <si>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</si>
  <si>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</si>
  <si>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</si>
  <si>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</si>
  <si>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</si>
  <si>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</si>
  <si>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</si>
  <si>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</si>
  <si>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</si>
  <si>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</si>
  <si>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</si>
  <si>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</si>
  <si>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</si>
  <si>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</si>
  <si>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2502 A22 Liestal, Ereignisse</t>
  </si>
  <si>
    <t>13.01.2017  Umlagerung wegen,   A2/A3 Ri BS 17 Uhr Unf nach Verzw Augst</t>
  </si>
  <si>
    <t>27.01.2017  Behinderung,   A22 Ri Liest 15.30 Uhr Unf im Tu Schönthal</t>
  </si>
  <si>
    <t>04.02.2017  Umlagerung wegen,   A2 Ri LU 15 Uhr Unf in Verzw Augst</t>
  </si>
  <si>
    <t>04.02.2017  Veranstaltung,   FCB-Match</t>
  </si>
  <si>
    <t>09.02.2017  Umlagerung wegen,   A3 Ri ZH 12.10 Uhr Unf nach Verzw Augst</t>
  </si>
  <si>
    <t>16.02.2017  Behinderung,   11.15 Uhr Unf zw Liest Nord u Liest Süd &gt; gesp</t>
  </si>
  <si>
    <t>17.02.2017  Behinderung,   Ri Liest 11.55 Uhr Unf vor Tu Schönthal</t>
  </si>
  <si>
    <t>19.02.2017  Veranstaltung,   FCB-Match</t>
  </si>
  <si>
    <t>25.02.2017 bis 12.03.2017  Ferien Anfang/Ende,   Fasnachtsferien</t>
  </si>
  <si>
    <t>26.02.2017  Veranstaltung,   FCB-Match</t>
  </si>
  <si>
    <t>27.02.2017  Umlagerung wegen,   A2 Ri LU 10.45 Uhr Unf nach Tu Arisdorf &gt; gesp</t>
  </si>
  <si>
    <t>27.02.2017  Umlagerung wegen,   A2 Ri LU 12.45 Uhr Unf nach Ausf Arisdorf &gt; gesp</t>
  </si>
  <si>
    <t>02.03.2017  Veranstaltung,   FCB-Match</t>
  </si>
  <si>
    <t>05.03.2017  Veranstaltung,   div Fasnachtsveranst im ob Kanton</t>
  </si>
  <si>
    <t>06.03.2017 bis 08.03.2017  Veranstaltung,   Basler Fasnacht</t>
  </si>
  <si>
    <t>18.03.2017  Veranstaltung,   FCB-Match</t>
  </si>
  <si>
    <t>01.04.2017 bis 02.10.2017  Behinderung,   A22 Erhaltungsmassnahmen HUL</t>
  </si>
  <si>
    <t>08.04.2017 bis 23.04.2017  Ferien Anfang/Ende,   Osterferien</t>
  </si>
  <si>
    <t>09.04.2017  Veranstaltung,   FCB-Match</t>
  </si>
  <si>
    <t>19.04.2017 bis 20.04.2017  Bauarbeiten,   b Ri 19.30-05.00 Uhr gesp Liest Nord - Liest Süd</t>
  </si>
  <si>
    <t>22.04.2017  Veranstaltung,   FCB-Match</t>
  </si>
  <si>
    <t>24.04.2017  Umlagerung wegen,   A2 Ri BS 17 Uhr Unf vor Tu Arisdorf &gt; gesp</t>
  </si>
  <si>
    <t>18.05.2017  Veranstaltung,   FCB-Match</t>
  </si>
  <si>
    <t>22.05.2017 bis 24.05.2017  Bauarbeiten,   b Ri 19-05 Uhr gesp Liest Nord - Liest Süd</t>
  </si>
  <si>
    <t>29.05.2017 bis 02.06.2017  Bauarbeiten,   b Ri jew19.30-05.00 Uhr gesp Liest Nord - Liest Süd</t>
  </si>
  <si>
    <t>06.06.2017 bis 09.06.2017  Behinderung,   b Ri jew 20.00-05.00 Uhr gesp Hülften - Liest Nord</t>
  </si>
  <si>
    <t>12.06.2017 bis 14.06.2017  Behinderung,   b Ri jew 20.00-05.00 Uhr gesp Hülften - Liest Nord</t>
  </si>
  <si>
    <t>14.06.2017 bis 16.06.2017  Bauarbeiten,   b Ri jew 20.00-05.00 Uhr gesp Liest Nord - Liest Süd</t>
  </si>
  <si>
    <t>19.06.2017 bis 21.06.2017  Behinderung,   b Ri jew 20.00-05.00 Uhr gesp Hülften - Liest Nord</t>
  </si>
  <si>
    <t>19.06.2017 bis 30.06.2017  Bauarbeiten,   b Ri jew 19.00-05.30 Uhr gesp Liest Nord - Liest Süd</t>
  </si>
  <si>
    <t>01.07.2017 bis 13.08.2017  Ferien Anfang/Ende,   Sommerferien</t>
  </si>
  <si>
    <t>02.07.2017  Umlagerung wegen,   A2 Ri LU 10 Uhr Unf bei Einf Sissach &gt; gesp</t>
  </si>
  <si>
    <t>03.07.2017 bis 07.07.2017  Bauarbeiten,   b Ri jew 20.00-05.00 Uhr gesp Liest Nord - Liest Süd</t>
  </si>
  <si>
    <t>05.07.2017  Behinderung,   Ri Siss 15 Uhr Unf zw Liest Nord u Liest Süd</t>
  </si>
  <si>
    <t>17.07.2017 bis 21.07.2017  Bauarbeiten,   b Ri jew 20.00-05.00 Uhr gesp Liest Nord - Liest Süd</t>
  </si>
  <si>
    <t>24.07.2017  Umlagerung wegen,   A2 Ri BS 10.45 Uhr Pannenfz im Tu Arisdorf</t>
  </si>
  <si>
    <t>24.07.2017 bis 27.07.2017  Bauarbeiten,   b Ri jew 19.00-05.00 Uhr gesp Liest Nord - Liest Süd</t>
  </si>
  <si>
    <t>24.07.2017 bis 11.08.2017  Bauarbeiten,   Ri BS Einfahrt Altmarkt gesperrt</t>
  </si>
  <si>
    <t>29.07.2017  Umlagerung wegen,   A2 Ri BS 16.55 Uhr Pannenfz im Tu Arisdorf</t>
  </si>
  <si>
    <t>30.07.2017  Veranstaltung,   FCB-Match</t>
  </si>
  <si>
    <t>04.08.2017  Behinderung,   A22 Ri Si 17.15 Uhr Unf vor Altmarkt</t>
  </si>
  <si>
    <t>07.08.2017  Umlagerung wegen,   A2 Ri BS 17.40 Uhr Fz-brand bei Sissach</t>
  </si>
  <si>
    <t>10.08.2017 bis 12.08.2017  Bauarbeiten,   b Ri jew 19.00-05.00 Uhr gesp Liest Nord - Liest Süd</t>
  </si>
  <si>
    <t>20.08.2017  Veranstaltung,   FCB-Match</t>
  </si>
  <si>
    <t>24.08.2017 bis 26.08.2017  Bauarbeiten,   b Ri jew 20.00-05.00 Uhr gesp Liest Nord - Liest Süd</t>
  </si>
  <si>
    <t>06.09.2017  Umlagerung wegen,   A2 Ri LU 11 Uhr Fz-brand im Tu Belchen &gt; gesp</t>
  </si>
  <si>
    <t>07.09.2017 bis 09.09.2017  Unterhalt,   b Ri jew 19.30-05.00 Uhr gesp Liest Nord - Liest Süd</t>
  </si>
  <si>
    <t>09.09.2017  Veranstaltung,   FCB-Match</t>
  </si>
  <si>
    <t>18.09.2017 bis 22.09.2017  Unterhalt,   b Ri jew 20.00-05.00 Uhr gesp Hülften - Liest Nord</t>
  </si>
  <si>
    <t>23.09.2017  Veranstaltung,   FCB-Match</t>
  </si>
  <si>
    <t>27.09.2017  Veranstaltung,   FCB-Match</t>
  </si>
  <si>
    <t>30.09.2017 bis 15.10.2017  Ferien Anfang/Ende,   Herbstferien</t>
  </si>
  <si>
    <t>04.10.2017  Umlagerung wegen,   A2 Ri D LW-Stau wegen 3.10. Tg d deutsch Einheit</t>
  </si>
  <si>
    <t>05.10.2017  Umlagerung wegen,   A2 Ri BS 12.45 Uhr Pannenfz im Tu Arisdorf</t>
  </si>
  <si>
    <t>07.10.2017  Veranstaltung,   Schweiz - Ungarn im St Jakobpark</t>
  </si>
  <si>
    <t>09.10.2017 bis 12.10.2017  Bauarbeiten,   b Ri jew 19.00-05.00 Uhr gesp Liest Nord - Lausen</t>
  </si>
  <si>
    <t>09.10.2017 bis 17.10.2017  Bauarbeiten,   b Ri jew 20.00-05.00 Uhr gesp HUL</t>
  </si>
  <si>
    <t>21.10.2017  Umlagerung wegen,   A2 Ri BS 12.20 Uhr Pannenfz vor Tu Arisdorf</t>
  </si>
  <si>
    <t>21.10.2017  Umlagerung wegen,   A2 Ri BS 12.50 Uhr Pannenfz vor Tu Ebenrain</t>
  </si>
  <si>
    <t>21.10.2017  Veranstaltung,   FCB-Match</t>
  </si>
  <si>
    <t>21.10.2017 bis 29.10.2017  Veranstaltung,   Swiss Indoors in St Jakobhalle</t>
  </si>
  <si>
    <t>24.10.2017  Umlagerung wegen,   A2 Ri LU 11.20 Uhr Unf im Tu Arisdorf &gt; gesp</t>
  </si>
  <si>
    <t>25.10.2017 bis 29.10.2017  Veranstaltung,   Berufsschau in Liestal</t>
  </si>
  <si>
    <t>27.10.2017  Umlagerung wegen,   A2 Ri BS 7 Uhr Unf vor Ausf Pratteln</t>
  </si>
  <si>
    <t>28.10.2017 bis 05.11.2017  Veranstaltung,   Basler Herbstmesse</t>
  </si>
  <si>
    <t>31.10.2017  Veranstaltung,   FCB-Match</t>
  </si>
  <si>
    <t>01.11.2017  Anderes,   Allerheiligen reg Feiertag</t>
  </si>
  <si>
    <t>02.11.2017 bis 03.11.2017  Umlagerung wegen,   A2 Ri BS 21.00-05.00 Uhr gesp Tu Arisdorf</t>
  </si>
  <si>
    <t>05.11.2017  Veranstaltung,   FCB-Match</t>
  </si>
  <si>
    <t>12.11.2017  Veranstaltung,   Schweiz - Irland im St Jakobpark</t>
  </si>
  <si>
    <t>15.11.2017  Umlagerung wegen,   A2 Ri BS 13.25 Uhr Unf bei Anschl Liestal</t>
  </si>
  <si>
    <t>22.11.2017  Veranstaltung,   FCB - Manchester im St Jakobpark</t>
  </si>
  <si>
    <t>28.11.2017  Umlagerung wegen,   A2 Ri LU 16.50 Uhr Unf im Tu Schw'halle</t>
  </si>
  <si>
    <t>05.12.2017    Neues Ereignis</t>
  </si>
  <si>
    <t>09.12.2017  Veranstaltung,   FCB-Match</t>
  </si>
  <si>
    <t>18.12.2017  Behinderung,   Ri BS 7.05 Uhr Pannenfz nach Tu Schönthal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</si>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</sst>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2502  A22 Liestal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13983</c:v>
                </c:pt>
                <c:pt idx="1">
                  <c:v>14866</c:v>
                </c:pt>
                <c:pt idx="2">
                  <c:v>15379</c:v>
                </c:pt>
                <c:pt idx="3">
                  <c:v>15055</c:v>
                </c:pt>
                <c:pt idx="4">
                  <c:v>15334</c:v>
                </c:pt>
                <c:pt idx="5">
                  <c:v>10754</c:v>
                </c:pt>
                <c:pt idx="6">
                  <c:v>7533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13229</c:v>
                </c:pt>
                <c:pt idx="1">
                  <c:v>14081</c:v>
                </c:pt>
                <c:pt idx="2">
                  <c:v>14530</c:v>
                </c:pt>
                <c:pt idx="3">
                  <c:v>14274</c:v>
                </c:pt>
                <c:pt idx="4">
                  <c:v>14646</c:v>
                </c:pt>
                <c:pt idx="5">
                  <c:v>10478</c:v>
                </c:pt>
                <c:pt idx="6">
                  <c:v>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49312"/>
        <c:axId val="77150848"/>
      </c:barChart>
      <c:catAx>
        <c:axId val="7714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7150848"/>
        <c:crosses val="autoZero"/>
        <c:auto val="1"/>
        <c:lblAlgn val="ctr"/>
        <c:lblOffset val="100"/>
        <c:noMultiLvlLbl val="0"/>
      </c:catAx>
      <c:valAx>
        <c:axId val="77150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14931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60</v>
      </c>
      <c r="C17" s="3">
        <v>54</v>
      </c>
      <c r="D17" s="3">
        <v>56</v>
      </c>
      <c r="E17" s="3">
        <v>62</v>
      </c>
      <c r="F17" s="3">
        <v>67</v>
      </c>
      <c r="G17" s="3">
        <v>176</v>
      </c>
      <c r="H17" s="3">
        <v>206</v>
      </c>
      <c r="I17" s="3">
        <v>60</v>
      </c>
      <c r="J17" s="3">
        <v>98</v>
      </c>
    </row>
    <row r="18" spans="1:10">
      <c r="A18" s="3" t="s">
        <v>3</v>
      </c>
      <c r="B18" s="3">
        <v>31</v>
      </c>
      <c r="C18" s="3">
        <v>27</v>
      </c>
      <c r="D18" s="3">
        <v>25</v>
      </c>
      <c r="E18" s="3">
        <v>29</v>
      </c>
      <c r="F18" s="3">
        <v>29</v>
      </c>
      <c r="G18" s="3">
        <v>96</v>
      </c>
      <c r="H18" s="3">
        <v>134</v>
      </c>
      <c r="I18" s="3">
        <v>28</v>
      </c>
      <c r="J18" s="3">
        <v>53</v>
      </c>
    </row>
    <row r="19" spans="1:10">
      <c r="A19" s="3" t="s">
        <v>4</v>
      </c>
      <c r="B19" s="3">
        <v>18</v>
      </c>
      <c r="C19" s="3">
        <v>17</v>
      </c>
      <c r="D19" s="3">
        <v>15</v>
      </c>
      <c r="E19" s="3">
        <v>17</v>
      </c>
      <c r="F19" s="3">
        <v>19</v>
      </c>
      <c r="G19" s="3">
        <v>60</v>
      </c>
      <c r="H19" s="3">
        <v>84</v>
      </c>
      <c r="I19" s="3">
        <v>17</v>
      </c>
      <c r="J19" s="3">
        <v>33</v>
      </c>
    </row>
    <row r="20" spans="1:10">
      <c r="A20" s="4" t="s">
        <v>5</v>
      </c>
      <c r="B20" s="2">
        <v>19</v>
      </c>
      <c r="C20" s="2">
        <v>17</v>
      </c>
      <c r="D20" s="2">
        <v>17</v>
      </c>
      <c r="E20" s="2">
        <v>17</v>
      </c>
      <c r="F20" s="2">
        <v>20</v>
      </c>
      <c r="G20" s="2">
        <v>44</v>
      </c>
      <c r="H20" s="2">
        <v>59</v>
      </c>
      <c r="I20" s="2">
        <v>18</v>
      </c>
      <c r="J20" s="2">
        <v>28</v>
      </c>
    </row>
    <row r="21" spans="1:10">
      <c r="A21" s="4" t="s">
        <v>6</v>
      </c>
      <c r="B21" s="2">
        <v>45</v>
      </c>
      <c r="C21" s="2">
        <v>43</v>
      </c>
      <c r="D21" s="2">
        <v>43</v>
      </c>
      <c r="E21" s="2">
        <v>45</v>
      </c>
      <c r="F21" s="2">
        <v>43</v>
      </c>
      <c r="G21" s="2">
        <v>39</v>
      </c>
      <c r="H21" s="2">
        <v>45</v>
      </c>
      <c r="I21" s="2">
        <v>44</v>
      </c>
      <c r="J21" s="2">
        <v>43</v>
      </c>
    </row>
    <row r="22" spans="1:10">
      <c r="A22" s="3" t="s">
        <v>7</v>
      </c>
      <c r="B22" s="3">
        <v>236</v>
      </c>
      <c r="C22" s="3">
        <v>242</v>
      </c>
      <c r="D22" s="3">
        <v>241</v>
      </c>
      <c r="E22" s="3">
        <v>241</v>
      </c>
      <c r="F22" s="3">
        <v>239</v>
      </c>
      <c r="G22" s="3">
        <v>81</v>
      </c>
      <c r="H22" s="3">
        <v>49</v>
      </c>
      <c r="I22" s="3">
        <v>240</v>
      </c>
      <c r="J22" s="3">
        <v>189</v>
      </c>
    </row>
    <row r="23" spans="1:10">
      <c r="A23" s="3" t="s">
        <v>8</v>
      </c>
      <c r="B23" s="3">
        <v>828</v>
      </c>
      <c r="C23" s="3">
        <v>887</v>
      </c>
      <c r="D23" s="3">
        <v>903</v>
      </c>
      <c r="E23" s="3">
        <v>878</v>
      </c>
      <c r="F23" s="3">
        <v>841</v>
      </c>
      <c r="G23" s="3">
        <v>146</v>
      </c>
      <c r="H23" s="3">
        <v>70</v>
      </c>
      <c r="I23" s="3">
        <v>867</v>
      </c>
      <c r="J23" s="3">
        <v>648</v>
      </c>
    </row>
    <row r="24" spans="1:10">
      <c r="A24" s="3" t="s">
        <v>9</v>
      </c>
      <c r="B24" s="3">
        <v>973</v>
      </c>
      <c r="C24" s="3">
        <v>1056</v>
      </c>
      <c r="D24" s="3">
        <v>1070</v>
      </c>
      <c r="E24" s="3">
        <v>1052</v>
      </c>
      <c r="F24" s="3">
        <v>980</v>
      </c>
      <c r="G24" s="3">
        <v>230</v>
      </c>
      <c r="H24" s="3">
        <v>96</v>
      </c>
      <c r="I24" s="3">
        <v>1026</v>
      </c>
      <c r="J24" s="3">
        <v>777</v>
      </c>
    </row>
    <row r="25" spans="1:10">
      <c r="A25" s="3" t="s">
        <v>10</v>
      </c>
      <c r="B25" s="3">
        <v>739</v>
      </c>
      <c r="C25" s="3">
        <v>789</v>
      </c>
      <c r="D25" s="3">
        <v>795</v>
      </c>
      <c r="E25" s="3">
        <v>801</v>
      </c>
      <c r="F25" s="3">
        <v>746</v>
      </c>
      <c r="G25" s="3">
        <v>378</v>
      </c>
      <c r="H25" s="3">
        <v>150</v>
      </c>
      <c r="I25" s="3">
        <v>774</v>
      </c>
      <c r="J25" s="3">
        <v>626</v>
      </c>
    </row>
    <row r="26" spans="1:10">
      <c r="A26" s="3" t="s">
        <v>11</v>
      </c>
      <c r="B26" s="3">
        <v>613</v>
      </c>
      <c r="C26" s="3">
        <v>634</v>
      </c>
      <c r="D26" s="3">
        <v>654</v>
      </c>
      <c r="E26" s="3">
        <v>654</v>
      </c>
      <c r="F26" s="3">
        <v>659</v>
      </c>
      <c r="G26" s="3">
        <v>536</v>
      </c>
      <c r="H26" s="3">
        <v>262</v>
      </c>
      <c r="I26" s="3">
        <v>643</v>
      </c>
      <c r="J26" s="3">
        <v>572</v>
      </c>
    </row>
    <row r="27" spans="1:10">
      <c r="A27" s="3" t="s">
        <v>12</v>
      </c>
      <c r="B27" s="3">
        <v>671</v>
      </c>
      <c r="C27" s="3">
        <v>718</v>
      </c>
      <c r="D27" s="3">
        <v>737</v>
      </c>
      <c r="E27" s="3">
        <v>735</v>
      </c>
      <c r="F27" s="3">
        <v>780</v>
      </c>
      <c r="G27" s="3">
        <v>708</v>
      </c>
      <c r="H27" s="3">
        <v>378</v>
      </c>
      <c r="I27" s="3">
        <v>728</v>
      </c>
      <c r="J27" s="3">
        <v>674</v>
      </c>
    </row>
    <row r="28" spans="1:10">
      <c r="A28" s="3" t="s">
        <v>13</v>
      </c>
      <c r="B28" s="3">
        <v>795</v>
      </c>
      <c r="C28" s="3">
        <v>837</v>
      </c>
      <c r="D28" s="3">
        <v>888</v>
      </c>
      <c r="E28" s="3">
        <v>870</v>
      </c>
      <c r="F28" s="3">
        <v>904</v>
      </c>
      <c r="G28" s="3">
        <v>816</v>
      </c>
      <c r="H28" s="3">
        <v>498</v>
      </c>
      <c r="I28" s="3">
        <v>859</v>
      </c>
      <c r="J28" s="3">
        <v>800</v>
      </c>
    </row>
    <row r="29" spans="1:10">
      <c r="A29" s="3" t="s">
        <v>14</v>
      </c>
      <c r="B29" s="3">
        <v>801</v>
      </c>
      <c r="C29" s="3">
        <v>800</v>
      </c>
      <c r="D29" s="3">
        <v>897</v>
      </c>
      <c r="E29" s="3">
        <v>840</v>
      </c>
      <c r="F29" s="3">
        <v>889</v>
      </c>
      <c r="G29" s="3">
        <v>834</v>
      </c>
      <c r="H29" s="3">
        <v>538</v>
      </c>
      <c r="I29" s="3">
        <v>845</v>
      </c>
      <c r="J29" s="3">
        <v>799</v>
      </c>
    </row>
    <row r="30" spans="1:10">
      <c r="A30" s="3" t="s">
        <v>15</v>
      </c>
      <c r="B30" s="3">
        <v>806</v>
      </c>
      <c r="C30" s="3">
        <v>848</v>
      </c>
      <c r="D30" s="3">
        <v>904</v>
      </c>
      <c r="E30" s="3">
        <v>853</v>
      </c>
      <c r="F30" s="3">
        <v>922</v>
      </c>
      <c r="G30" s="3">
        <v>841</v>
      </c>
      <c r="H30" s="3">
        <v>563</v>
      </c>
      <c r="I30" s="3">
        <v>867</v>
      </c>
      <c r="J30" s="3">
        <v>819</v>
      </c>
    </row>
    <row r="31" spans="1:10">
      <c r="A31" s="3" t="s">
        <v>16</v>
      </c>
      <c r="B31" s="3">
        <v>820</v>
      </c>
      <c r="C31" s="3">
        <v>841</v>
      </c>
      <c r="D31" s="3">
        <v>889</v>
      </c>
      <c r="E31" s="3">
        <v>865</v>
      </c>
      <c r="F31" s="3">
        <v>974</v>
      </c>
      <c r="G31" s="3">
        <v>845</v>
      </c>
      <c r="H31" s="3">
        <v>584</v>
      </c>
      <c r="I31" s="3">
        <v>878</v>
      </c>
      <c r="J31" s="3">
        <v>831</v>
      </c>
    </row>
    <row r="32" spans="1:10">
      <c r="A32" s="3" t="s">
        <v>17</v>
      </c>
      <c r="B32" s="3">
        <v>968</v>
      </c>
      <c r="C32" s="3">
        <v>989</v>
      </c>
      <c r="D32" s="3">
        <v>1013</v>
      </c>
      <c r="E32" s="3">
        <v>1005</v>
      </c>
      <c r="F32" s="3">
        <v>1138</v>
      </c>
      <c r="G32" s="3">
        <v>845</v>
      </c>
      <c r="H32" s="3">
        <v>595</v>
      </c>
      <c r="I32" s="3">
        <v>1023</v>
      </c>
      <c r="J32" s="3">
        <v>935</v>
      </c>
    </row>
    <row r="33" spans="1:11">
      <c r="A33" s="3" t="s">
        <v>18</v>
      </c>
      <c r="B33" s="3">
        <v>1380</v>
      </c>
      <c r="C33" s="3">
        <v>1422</v>
      </c>
      <c r="D33" s="3">
        <v>1448</v>
      </c>
      <c r="E33" s="3">
        <v>1418</v>
      </c>
      <c r="F33" s="3">
        <v>1451</v>
      </c>
      <c r="G33" s="3">
        <v>861</v>
      </c>
      <c r="H33" s="3">
        <v>644</v>
      </c>
      <c r="I33" s="3">
        <v>1424</v>
      </c>
      <c r="J33" s="3">
        <v>1230</v>
      </c>
    </row>
    <row r="34" spans="1:11">
      <c r="A34" s="3" t="s">
        <v>19</v>
      </c>
      <c r="B34" s="3">
        <v>1537</v>
      </c>
      <c r="C34" s="3">
        <v>1607</v>
      </c>
      <c r="D34" s="3">
        <v>1623</v>
      </c>
      <c r="E34" s="3">
        <v>1587</v>
      </c>
      <c r="F34" s="3">
        <v>1445</v>
      </c>
      <c r="G34" s="3">
        <v>825</v>
      </c>
      <c r="H34" s="3">
        <v>630</v>
      </c>
      <c r="I34" s="3">
        <v>1560</v>
      </c>
      <c r="J34" s="3">
        <v>1320</v>
      </c>
    </row>
    <row r="35" spans="1:11">
      <c r="A35" s="3" t="s">
        <v>20</v>
      </c>
      <c r="B35" s="3">
        <v>1085</v>
      </c>
      <c r="C35" s="3">
        <v>1210</v>
      </c>
      <c r="D35" s="3">
        <v>1249</v>
      </c>
      <c r="E35" s="3">
        <v>1221</v>
      </c>
      <c r="F35" s="3">
        <v>1093</v>
      </c>
      <c r="G35" s="3">
        <v>666</v>
      </c>
      <c r="H35" s="3">
        <v>539</v>
      </c>
      <c r="I35" s="3">
        <v>1172</v>
      </c>
      <c r="J35" s="3">
        <v>1007</v>
      </c>
    </row>
    <row r="36" spans="1:11">
      <c r="A36" s="3" t="s">
        <v>21</v>
      </c>
      <c r="B36" s="3">
        <v>581</v>
      </c>
      <c r="C36" s="3">
        <v>698</v>
      </c>
      <c r="D36" s="3">
        <v>719</v>
      </c>
      <c r="E36" s="3">
        <v>712</v>
      </c>
      <c r="F36" s="3">
        <v>676</v>
      </c>
      <c r="G36" s="3">
        <v>447</v>
      </c>
      <c r="H36" s="3">
        <v>423</v>
      </c>
      <c r="I36" s="3">
        <v>677</v>
      </c>
      <c r="J36" s="3">
        <v>607</v>
      </c>
    </row>
    <row r="37" spans="1:11">
      <c r="A37" s="3" t="s">
        <v>22</v>
      </c>
      <c r="B37" s="3">
        <v>357</v>
      </c>
      <c r="C37" s="3">
        <v>408</v>
      </c>
      <c r="D37" s="3">
        <v>418</v>
      </c>
      <c r="E37" s="3">
        <v>403</v>
      </c>
      <c r="F37" s="3">
        <v>469</v>
      </c>
      <c r="G37" s="3">
        <v>343</v>
      </c>
      <c r="H37" s="3">
        <v>367</v>
      </c>
      <c r="I37" s="3">
        <v>411</v>
      </c>
      <c r="J37" s="3">
        <v>395</v>
      </c>
    </row>
    <row r="38" spans="1:11">
      <c r="A38" s="3" t="s">
        <v>23</v>
      </c>
      <c r="B38" s="3">
        <v>275</v>
      </c>
      <c r="C38" s="3">
        <v>310</v>
      </c>
      <c r="D38" s="3">
        <v>322</v>
      </c>
      <c r="E38" s="3">
        <v>308</v>
      </c>
      <c r="F38" s="3">
        <v>327</v>
      </c>
      <c r="G38" s="3">
        <v>318</v>
      </c>
      <c r="H38" s="3">
        <v>286</v>
      </c>
      <c r="I38" s="3">
        <v>308</v>
      </c>
      <c r="J38" s="3">
        <v>306</v>
      </c>
    </row>
    <row r="39" spans="1:11">
      <c r="A39" s="3" t="s">
        <v>24</v>
      </c>
      <c r="B39" s="3">
        <v>229</v>
      </c>
      <c r="C39" s="3">
        <v>260</v>
      </c>
      <c r="D39" s="3">
        <v>289</v>
      </c>
      <c r="E39" s="3">
        <v>280</v>
      </c>
      <c r="F39" s="3">
        <v>332</v>
      </c>
      <c r="G39" s="3">
        <v>329</v>
      </c>
      <c r="H39" s="3">
        <v>211</v>
      </c>
      <c r="I39" s="3">
        <v>278</v>
      </c>
      <c r="J39" s="3">
        <v>275</v>
      </c>
    </row>
    <row r="40" spans="1:11">
      <c r="A40" s="3" t="s">
        <v>25</v>
      </c>
      <c r="B40" s="3">
        <v>115</v>
      </c>
      <c r="C40" s="3">
        <v>150</v>
      </c>
      <c r="D40" s="3">
        <v>165</v>
      </c>
      <c r="E40" s="3">
        <v>164</v>
      </c>
      <c r="F40" s="3">
        <v>290</v>
      </c>
      <c r="G40" s="3">
        <v>292</v>
      </c>
      <c r="H40" s="3">
        <v>123</v>
      </c>
      <c r="I40" s="3">
        <v>177</v>
      </c>
      <c r="J40" s="3">
        <v>185</v>
      </c>
    </row>
    <row r="42" spans="1:11" s="5" customFormat="1">
      <c r="A42" s="5" t="s">
        <v>26</v>
      </c>
      <c r="B42" s="5">
        <f t="shared" ref="B42:J42" si="0">SUM(B17:B40)</f>
        <v>13982</v>
      </c>
      <c r="C42" s="5">
        <f t="shared" si="0"/>
        <v>14864</v>
      </c>
      <c r="D42" s="5">
        <f t="shared" si="0"/>
        <v>15380</v>
      </c>
      <c r="E42" s="5">
        <f t="shared" si="0"/>
        <v>15057</v>
      </c>
      <c r="F42" s="5">
        <f t="shared" si="0"/>
        <v>15333</v>
      </c>
      <c r="G42" s="5">
        <f t="shared" si="0"/>
        <v>10756</v>
      </c>
      <c r="H42" s="5">
        <f t="shared" si="0"/>
        <v>7534</v>
      </c>
      <c r="I42" s="5">
        <f t="shared" si="0"/>
        <v>14924</v>
      </c>
      <c r="J42" s="5">
        <f t="shared" si="0"/>
        <v>13250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5551</v>
      </c>
      <c r="C44" s="1">
        <f t="shared" si="1"/>
        <v>5926</v>
      </c>
      <c r="D44" s="1">
        <f t="shared" si="1"/>
        <v>6052</v>
      </c>
      <c r="E44" s="1">
        <f t="shared" si="1"/>
        <v>5943</v>
      </c>
      <c r="F44" s="1">
        <f t="shared" si="1"/>
        <v>5803</v>
      </c>
      <c r="G44" s="1">
        <f t="shared" si="1"/>
        <v>3644</v>
      </c>
      <c r="H44" s="1">
        <f t="shared" si="1"/>
        <v>2831</v>
      </c>
      <c r="I44" s="1">
        <f t="shared" si="1"/>
        <v>5856</v>
      </c>
      <c r="J44" s="1">
        <f t="shared" si="1"/>
        <v>5099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753</v>
      </c>
      <c r="C46" s="1">
        <f t="shared" ref="C46:J46" si="2">SUM(C39:C40) +SUM(C17:C22)</f>
        <v>810</v>
      </c>
      <c r="D46" s="1">
        <f t="shared" si="2"/>
        <v>851</v>
      </c>
      <c r="E46" s="1">
        <f t="shared" si="2"/>
        <v>855</v>
      </c>
      <c r="F46" s="1">
        <f t="shared" si="2"/>
        <v>1039</v>
      </c>
      <c r="G46" s="1">
        <f t="shared" si="2"/>
        <v>1117</v>
      </c>
      <c r="H46" s="1">
        <f t="shared" si="2"/>
        <v>911</v>
      </c>
      <c r="I46" s="1">
        <f t="shared" si="2"/>
        <v>862</v>
      </c>
      <c r="J46" s="1">
        <f t="shared" si="2"/>
        <v>904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12126</v>
      </c>
      <c r="C48" s="3">
        <f t="shared" si="3"/>
        <v>12857</v>
      </c>
      <c r="D48" s="3">
        <f t="shared" si="3"/>
        <v>13304</v>
      </c>
      <c r="E48" s="3">
        <f t="shared" si="3"/>
        <v>13016</v>
      </c>
      <c r="F48" s="3">
        <f t="shared" si="3"/>
        <v>13126</v>
      </c>
      <c r="G48" s="3">
        <f t="shared" si="3"/>
        <v>9175</v>
      </c>
      <c r="H48" s="3">
        <f t="shared" si="3"/>
        <v>6267</v>
      </c>
      <c r="I48" s="3">
        <f t="shared" si="3"/>
        <v>12887</v>
      </c>
      <c r="J48" s="3">
        <f t="shared" si="3"/>
        <v>11392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13229</v>
      </c>
      <c r="C50" s="3">
        <f t="shared" si="4"/>
        <v>14054</v>
      </c>
      <c r="D50" s="3">
        <f t="shared" si="4"/>
        <v>14529</v>
      </c>
      <c r="E50" s="3">
        <f t="shared" si="4"/>
        <v>14202</v>
      </c>
      <c r="F50" s="3">
        <f t="shared" si="4"/>
        <v>14294</v>
      </c>
      <c r="G50" s="3">
        <f t="shared" si="4"/>
        <v>9639</v>
      </c>
      <c r="H50" s="3">
        <f t="shared" si="4"/>
        <v>6623</v>
      </c>
      <c r="I50" s="3">
        <f t="shared" si="4"/>
        <v>14062</v>
      </c>
      <c r="J50" s="3">
        <f t="shared" si="4"/>
        <v>12346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43</v>
      </c>
      <c r="C80" s="3">
        <v>34</v>
      </c>
      <c r="D80" s="3">
        <v>41</v>
      </c>
      <c r="E80" s="3">
        <v>41</v>
      </c>
      <c r="F80" s="3">
        <v>49</v>
      </c>
      <c r="G80" s="3">
        <v>117</v>
      </c>
      <c r="H80" s="3">
        <v>155</v>
      </c>
      <c r="I80" s="3">
        <v>41</v>
      </c>
      <c r="J80" s="3">
        <v>69</v>
      </c>
    </row>
    <row r="81" spans="1:10">
      <c r="A81" s="3" t="s">
        <v>3</v>
      </c>
      <c r="B81" s="3">
        <v>24</v>
      </c>
      <c r="C81" s="3">
        <v>18</v>
      </c>
      <c r="D81" s="3">
        <v>20</v>
      </c>
      <c r="E81" s="3">
        <v>23</v>
      </c>
      <c r="F81" s="3">
        <v>27</v>
      </c>
      <c r="G81" s="3">
        <v>71</v>
      </c>
      <c r="H81" s="3">
        <v>97</v>
      </c>
      <c r="I81" s="3">
        <v>22</v>
      </c>
      <c r="J81" s="3">
        <v>40</v>
      </c>
    </row>
    <row r="82" spans="1:10">
      <c r="A82" s="3" t="s">
        <v>4</v>
      </c>
      <c r="B82" s="3">
        <v>16</v>
      </c>
      <c r="C82" s="3">
        <v>16</v>
      </c>
      <c r="D82" s="3">
        <v>15</v>
      </c>
      <c r="E82" s="3">
        <v>18</v>
      </c>
      <c r="F82" s="3">
        <v>19</v>
      </c>
      <c r="G82" s="3">
        <v>43</v>
      </c>
      <c r="H82" s="3">
        <v>58</v>
      </c>
      <c r="I82" s="3">
        <v>17</v>
      </c>
      <c r="J82" s="3">
        <v>26</v>
      </c>
    </row>
    <row r="83" spans="1:10">
      <c r="A83" s="4" t="s">
        <v>5</v>
      </c>
      <c r="B83" s="2">
        <v>27</v>
      </c>
      <c r="C83" s="2">
        <v>23</v>
      </c>
      <c r="D83" s="2">
        <v>23</v>
      </c>
      <c r="E83" s="2">
        <v>23</v>
      </c>
      <c r="F83" s="2">
        <v>22</v>
      </c>
      <c r="G83" s="2">
        <v>34</v>
      </c>
      <c r="H83" s="2">
        <v>42</v>
      </c>
      <c r="I83" s="2">
        <v>24</v>
      </c>
      <c r="J83" s="2">
        <v>28</v>
      </c>
    </row>
    <row r="84" spans="1:10">
      <c r="A84" s="4" t="s">
        <v>6</v>
      </c>
      <c r="B84" s="2">
        <v>65</v>
      </c>
      <c r="C84" s="2">
        <v>59</v>
      </c>
      <c r="D84" s="2">
        <v>62</v>
      </c>
      <c r="E84" s="2">
        <v>62</v>
      </c>
      <c r="F84" s="2">
        <v>61</v>
      </c>
      <c r="G84" s="2">
        <v>47</v>
      </c>
      <c r="H84" s="2">
        <v>42</v>
      </c>
      <c r="I84" s="2">
        <v>62</v>
      </c>
      <c r="J84" s="2">
        <v>57</v>
      </c>
    </row>
    <row r="85" spans="1:10">
      <c r="A85" s="3" t="s">
        <v>7</v>
      </c>
      <c r="B85" s="3">
        <v>304</v>
      </c>
      <c r="C85" s="3">
        <v>313</v>
      </c>
      <c r="D85" s="3">
        <v>320</v>
      </c>
      <c r="E85" s="3">
        <v>308</v>
      </c>
      <c r="F85" s="3">
        <v>301</v>
      </c>
      <c r="G85" s="3">
        <v>79</v>
      </c>
      <c r="H85" s="3">
        <v>49</v>
      </c>
      <c r="I85" s="3">
        <v>309</v>
      </c>
      <c r="J85" s="3">
        <v>238</v>
      </c>
    </row>
    <row r="86" spans="1:10">
      <c r="A86" s="3" t="s">
        <v>8</v>
      </c>
      <c r="B86" s="3">
        <v>1114</v>
      </c>
      <c r="C86" s="3">
        <v>1198</v>
      </c>
      <c r="D86" s="3">
        <v>1211</v>
      </c>
      <c r="E86" s="3">
        <v>1170</v>
      </c>
      <c r="F86" s="3">
        <v>1116</v>
      </c>
      <c r="G86" s="3">
        <v>219</v>
      </c>
      <c r="H86" s="3">
        <v>124</v>
      </c>
      <c r="I86" s="3">
        <v>1162</v>
      </c>
      <c r="J86" s="3">
        <v>876</v>
      </c>
    </row>
    <row r="87" spans="1:10">
      <c r="A87" s="3" t="s">
        <v>9</v>
      </c>
      <c r="B87" s="3">
        <v>1300</v>
      </c>
      <c r="C87" s="3">
        <v>1441</v>
      </c>
      <c r="D87" s="3">
        <v>1422</v>
      </c>
      <c r="E87" s="3">
        <v>1403</v>
      </c>
      <c r="F87" s="3">
        <v>1318</v>
      </c>
      <c r="G87" s="3">
        <v>293</v>
      </c>
      <c r="H87" s="3">
        <v>101</v>
      </c>
      <c r="I87" s="3">
        <v>1377</v>
      </c>
      <c r="J87" s="3">
        <v>1036</v>
      </c>
    </row>
    <row r="88" spans="1:10">
      <c r="A88" s="3" t="s">
        <v>10</v>
      </c>
      <c r="B88" s="3">
        <v>908</v>
      </c>
      <c r="C88" s="3">
        <v>999</v>
      </c>
      <c r="D88" s="3">
        <v>1005</v>
      </c>
      <c r="E88" s="3">
        <v>996</v>
      </c>
      <c r="F88" s="3">
        <v>937</v>
      </c>
      <c r="G88" s="3">
        <v>514</v>
      </c>
      <c r="H88" s="3">
        <v>174</v>
      </c>
      <c r="I88" s="3">
        <v>969</v>
      </c>
      <c r="J88" s="3">
        <v>788</v>
      </c>
    </row>
    <row r="89" spans="1:10">
      <c r="A89" s="3" t="s">
        <v>11</v>
      </c>
      <c r="B89" s="3">
        <v>719</v>
      </c>
      <c r="C89" s="3">
        <v>783</v>
      </c>
      <c r="D89" s="3">
        <v>802</v>
      </c>
      <c r="E89" s="3">
        <v>801</v>
      </c>
      <c r="F89" s="3">
        <v>812</v>
      </c>
      <c r="G89" s="3">
        <v>708</v>
      </c>
      <c r="H89" s="3">
        <v>325</v>
      </c>
      <c r="I89" s="3">
        <v>783</v>
      </c>
      <c r="J89" s="3">
        <v>706</v>
      </c>
    </row>
    <row r="90" spans="1:10">
      <c r="A90" s="3" t="s">
        <v>12</v>
      </c>
      <c r="B90" s="3">
        <v>703</v>
      </c>
      <c r="C90" s="3">
        <v>745</v>
      </c>
      <c r="D90" s="3">
        <v>782</v>
      </c>
      <c r="E90" s="3">
        <v>770</v>
      </c>
      <c r="F90" s="3">
        <v>821</v>
      </c>
      <c r="G90" s="3">
        <v>813</v>
      </c>
      <c r="H90" s="3">
        <v>389</v>
      </c>
      <c r="I90" s="3">
        <v>764</v>
      </c>
      <c r="J90" s="3">
        <v>716</v>
      </c>
    </row>
    <row r="91" spans="1:10">
      <c r="A91" s="3" t="s">
        <v>13</v>
      </c>
      <c r="B91" s="3">
        <v>708</v>
      </c>
      <c r="C91" s="3">
        <v>724</v>
      </c>
      <c r="D91" s="3">
        <v>770</v>
      </c>
      <c r="E91" s="3">
        <v>766</v>
      </c>
      <c r="F91" s="3">
        <v>812</v>
      </c>
      <c r="G91" s="3">
        <v>859</v>
      </c>
      <c r="H91" s="3">
        <v>476</v>
      </c>
      <c r="I91" s="3">
        <v>756</v>
      </c>
      <c r="J91" s="3">
        <v>730</v>
      </c>
    </row>
    <row r="92" spans="1:10">
      <c r="A92" s="3" t="s">
        <v>14</v>
      </c>
      <c r="B92" s="3">
        <v>685</v>
      </c>
      <c r="C92" s="3">
        <v>702</v>
      </c>
      <c r="D92" s="3">
        <v>765</v>
      </c>
      <c r="E92" s="3">
        <v>729</v>
      </c>
      <c r="F92" s="3">
        <v>786</v>
      </c>
      <c r="G92" s="3">
        <v>842</v>
      </c>
      <c r="H92" s="3">
        <v>519</v>
      </c>
      <c r="I92" s="3">
        <v>733</v>
      </c>
      <c r="J92" s="3">
        <v>718</v>
      </c>
    </row>
    <row r="93" spans="1:10">
      <c r="A93" s="3" t="s">
        <v>15</v>
      </c>
      <c r="B93" s="3">
        <v>871</v>
      </c>
      <c r="C93" s="3">
        <v>877</v>
      </c>
      <c r="D93" s="3">
        <v>930</v>
      </c>
      <c r="E93" s="3">
        <v>892</v>
      </c>
      <c r="F93" s="3">
        <v>921</v>
      </c>
      <c r="G93" s="3">
        <v>842</v>
      </c>
      <c r="H93" s="3">
        <v>557</v>
      </c>
      <c r="I93" s="3">
        <v>898</v>
      </c>
      <c r="J93" s="3">
        <v>840</v>
      </c>
    </row>
    <row r="94" spans="1:10">
      <c r="A94" s="3" t="s">
        <v>16</v>
      </c>
      <c r="B94" s="3">
        <v>825</v>
      </c>
      <c r="C94" s="3">
        <v>845</v>
      </c>
      <c r="D94" s="3">
        <v>919</v>
      </c>
      <c r="E94" s="3">
        <v>879</v>
      </c>
      <c r="F94" s="3">
        <v>949</v>
      </c>
      <c r="G94" s="3">
        <v>832</v>
      </c>
      <c r="H94" s="3">
        <v>610</v>
      </c>
      <c r="I94" s="3">
        <v>883</v>
      </c>
      <c r="J94" s="3">
        <v>836</v>
      </c>
    </row>
    <row r="95" spans="1:10">
      <c r="A95" s="3" t="s">
        <v>17</v>
      </c>
      <c r="B95" s="3">
        <v>815</v>
      </c>
      <c r="C95" s="3">
        <v>859</v>
      </c>
      <c r="D95" s="3">
        <v>888</v>
      </c>
      <c r="E95" s="3">
        <v>884</v>
      </c>
      <c r="F95" s="3">
        <v>1001</v>
      </c>
      <c r="G95" s="3">
        <v>737</v>
      </c>
      <c r="H95" s="3">
        <v>602</v>
      </c>
      <c r="I95" s="3">
        <v>890</v>
      </c>
      <c r="J95" s="3">
        <v>826</v>
      </c>
    </row>
    <row r="96" spans="1:10">
      <c r="A96" s="3" t="s">
        <v>18</v>
      </c>
      <c r="B96" s="3">
        <v>1105</v>
      </c>
      <c r="C96" s="3">
        <v>1180</v>
      </c>
      <c r="D96" s="3">
        <v>1182</v>
      </c>
      <c r="E96" s="3">
        <v>1178</v>
      </c>
      <c r="F96" s="3">
        <v>1160</v>
      </c>
      <c r="G96" s="3">
        <v>704</v>
      </c>
      <c r="H96" s="3">
        <v>639</v>
      </c>
      <c r="I96" s="3">
        <v>1161</v>
      </c>
      <c r="J96" s="3">
        <v>1020</v>
      </c>
    </row>
    <row r="97" spans="1:10">
      <c r="A97" s="3" t="s">
        <v>19</v>
      </c>
      <c r="B97" s="3">
        <v>1095</v>
      </c>
      <c r="C97" s="3">
        <v>1167</v>
      </c>
      <c r="D97" s="3">
        <v>1180</v>
      </c>
      <c r="E97" s="3">
        <v>1159</v>
      </c>
      <c r="F97" s="3">
        <v>1028</v>
      </c>
      <c r="G97" s="3">
        <v>691</v>
      </c>
      <c r="H97" s="3">
        <v>631</v>
      </c>
      <c r="I97" s="3">
        <v>1126</v>
      </c>
      <c r="J97" s="3">
        <v>992</v>
      </c>
    </row>
    <row r="98" spans="1:10">
      <c r="A98" s="3" t="s">
        <v>20</v>
      </c>
      <c r="B98" s="3">
        <v>774</v>
      </c>
      <c r="C98" s="3">
        <v>834</v>
      </c>
      <c r="D98" s="3">
        <v>865</v>
      </c>
      <c r="E98" s="3">
        <v>849</v>
      </c>
      <c r="F98" s="3">
        <v>856</v>
      </c>
      <c r="G98" s="3">
        <v>581</v>
      </c>
      <c r="H98" s="3">
        <v>498</v>
      </c>
      <c r="I98" s="3">
        <v>836</v>
      </c>
      <c r="J98" s="3">
        <v>750</v>
      </c>
    </row>
    <row r="99" spans="1:10">
      <c r="A99" s="3" t="s">
        <v>21</v>
      </c>
      <c r="B99" s="3">
        <v>468</v>
      </c>
      <c r="C99" s="3">
        <v>494</v>
      </c>
      <c r="D99" s="3">
        <v>523</v>
      </c>
      <c r="E99" s="3">
        <v>498</v>
      </c>
      <c r="F99" s="3">
        <v>572</v>
      </c>
      <c r="G99" s="3">
        <v>408</v>
      </c>
      <c r="H99" s="3">
        <v>390</v>
      </c>
      <c r="I99" s="3">
        <v>511</v>
      </c>
      <c r="J99" s="3">
        <v>479</v>
      </c>
    </row>
    <row r="100" spans="1:10">
      <c r="A100" s="3" t="s">
        <v>22</v>
      </c>
      <c r="B100" s="3">
        <v>242</v>
      </c>
      <c r="C100" s="3">
        <v>268</v>
      </c>
      <c r="D100" s="3">
        <v>289</v>
      </c>
      <c r="E100" s="3">
        <v>270</v>
      </c>
      <c r="F100" s="3">
        <v>360</v>
      </c>
      <c r="G100" s="3">
        <v>301</v>
      </c>
      <c r="H100" s="3">
        <v>311</v>
      </c>
      <c r="I100" s="3">
        <v>286</v>
      </c>
      <c r="J100" s="3">
        <v>292</v>
      </c>
    </row>
    <row r="101" spans="1:10">
      <c r="A101" s="3" t="s">
        <v>23</v>
      </c>
      <c r="B101" s="3">
        <v>188</v>
      </c>
      <c r="C101" s="3">
        <v>220</v>
      </c>
      <c r="D101" s="3">
        <v>225</v>
      </c>
      <c r="E101" s="3">
        <v>234</v>
      </c>
      <c r="F101" s="3">
        <v>266</v>
      </c>
      <c r="G101" s="3">
        <v>260</v>
      </c>
      <c r="H101" s="3">
        <v>244</v>
      </c>
      <c r="I101" s="3">
        <v>227</v>
      </c>
      <c r="J101" s="3">
        <v>234</v>
      </c>
    </row>
    <row r="102" spans="1:10">
      <c r="A102" s="3" t="s">
        <v>24</v>
      </c>
      <c r="B102" s="3">
        <v>158</v>
      </c>
      <c r="C102" s="3">
        <v>196</v>
      </c>
      <c r="D102" s="3">
        <v>201</v>
      </c>
      <c r="E102" s="3">
        <v>217</v>
      </c>
      <c r="F102" s="3">
        <v>262</v>
      </c>
      <c r="G102" s="3">
        <v>264</v>
      </c>
      <c r="H102" s="3">
        <v>170</v>
      </c>
      <c r="I102" s="3">
        <v>207</v>
      </c>
      <c r="J102" s="3">
        <v>210</v>
      </c>
    </row>
    <row r="103" spans="1:10">
      <c r="A103" s="3" t="s">
        <v>25</v>
      </c>
      <c r="B103" s="3">
        <v>72</v>
      </c>
      <c r="C103" s="3">
        <v>88</v>
      </c>
      <c r="D103" s="3">
        <v>90</v>
      </c>
      <c r="E103" s="3">
        <v>105</v>
      </c>
      <c r="F103" s="3">
        <v>191</v>
      </c>
      <c r="G103" s="3">
        <v>218</v>
      </c>
      <c r="H103" s="3">
        <v>84</v>
      </c>
      <c r="I103" s="3">
        <v>109</v>
      </c>
      <c r="J103" s="3">
        <v>121</v>
      </c>
    </row>
    <row r="105" spans="1:10">
      <c r="A105" s="5" t="s">
        <v>26</v>
      </c>
      <c r="B105" s="5">
        <f t="shared" ref="B105:J105" si="5">SUM(B80:B103)</f>
        <v>13229</v>
      </c>
      <c r="C105" s="5">
        <f t="shared" si="5"/>
        <v>14083</v>
      </c>
      <c r="D105" s="5">
        <f t="shared" si="5"/>
        <v>14530</v>
      </c>
      <c r="E105" s="5">
        <f t="shared" si="5"/>
        <v>14275</v>
      </c>
      <c r="F105" s="5">
        <f t="shared" si="5"/>
        <v>14647</v>
      </c>
      <c r="G105" s="5">
        <f t="shared" si="5"/>
        <v>10477</v>
      </c>
      <c r="H105" s="5">
        <f t="shared" si="5"/>
        <v>7287</v>
      </c>
      <c r="I105" s="5">
        <f t="shared" si="5"/>
        <v>14153</v>
      </c>
      <c r="J105" s="5">
        <f t="shared" si="5"/>
        <v>12628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4257</v>
      </c>
      <c r="C107" s="1">
        <f t="shared" si="6"/>
        <v>4534</v>
      </c>
      <c r="D107" s="1">
        <f t="shared" si="6"/>
        <v>4638</v>
      </c>
      <c r="E107" s="1">
        <f t="shared" si="6"/>
        <v>4568</v>
      </c>
      <c r="F107" s="1">
        <f t="shared" si="6"/>
        <v>4617</v>
      </c>
      <c r="G107" s="1">
        <f t="shared" si="6"/>
        <v>3121</v>
      </c>
      <c r="H107" s="1">
        <f t="shared" si="6"/>
        <v>2760</v>
      </c>
      <c r="I107" s="1">
        <f t="shared" si="6"/>
        <v>4524</v>
      </c>
      <c r="J107" s="1">
        <f t="shared" si="6"/>
        <v>4067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709</v>
      </c>
      <c r="C109" s="1">
        <f t="shared" ref="C109:J109" si="7">SUM(C102:C103) +SUM(C80:C85)</f>
        <v>747</v>
      </c>
      <c r="D109" s="1">
        <f t="shared" si="7"/>
        <v>772</v>
      </c>
      <c r="E109" s="1">
        <f t="shared" si="7"/>
        <v>797</v>
      </c>
      <c r="F109" s="1">
        <f t="shared" si="7"/>
        <v>932</v>
      </c>
      <c r="G109" s="1">
        <f t="shared" si="7"/>
        <v>873</v>
      </c>
      <c r="H109" s="1">
        <f t="shared" si="7"/>
        <v>697</v>
      </c>
      <c r="I109" s="1">
        <f t="shared" si="7"/>
        <v>791</v>
      </c>
      <c r="J109" s="1">
        <f t="shared" si="7"/>
        <v>789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11218</v>
      </c>
      <c r="C111" s="3">
        <f t="shared" si="8"/>
        <v>11918</v>
      </c>
      <c r="D111" s="3">
        <f t="shared" si="8"/>
        <v>12322</v>
      </c>
      <c r="E111" s="3">
        <f t="shared" si="8"/>
        <v>12074</v>
      </c>
      <c r="F111" s="3">
        <f t="shared" si="8"/>
        <v>12333</v>
      </c>
      <c r="G111" s="3">
        <f t="shared" si="8"/>
        <v>9125</v>
      </c>
      <c r="H111" s="3">
        <f t="shared" si="8"/>
        <v>6222</v>
      </c>
      <c r="I111" s="3">
        <f t="shared" si="8"/>
        <v>11973</v>
      </c>
      <c r="J111" s="3">
        <f t="shared" si="8"/>
        <v>10729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12520</v>
      </c>
      <c r="C113" s="3">
        <f t="shared" si="9"/>
        <v>13336</v>
      </c>
      <c r="D113" s="3">
        <f t="shared" si="9"/>
        <v>13758</v>
      </c>
      <c r="E113" s="3">
        <f t="shared" si="9"/>
        <v>13478</v>
      </c>
      <c r="F113" s="3">
        <f t="shared" si="9"/>
        <v>13715</v>
      </c>
      <c r="G113" s="3">
        <f t="shared" si="9"/>
        <v>9604</v>
      </c>
      <c r="H113" s="3">
        <f t="shared" si="9"/>
        <v>6590</v>
      </c>
      <c r="I113" s="3">
        <f t="shared" si="9"/>
        <v>13362</v>
      </c>
      <c r="J113" s="3">
        <f t="shared" si="9"/>
        <v>11839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31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  <row r="156" spans="1:1">
      <c r="A156" t="s">
        <v>128</v>
      </c>
    </row>
    <row r="159" spans="1:1">
      <c r="A159" t="s">
        <v>129</v>
      </c>
    </row>
    <row r="162" spans="1:1">
      <c r="A162" t="s">
        <v>130</v>
      </c>
    </row>
    <row r="165" spans="1:1">
      <c r="A165" t="s">
        <v>131</v>
      </c>
    </row>
    <row r="168" spans="1:1">
      <c r="A168" t="s">
        <v>132</v>
      </c>
    </row>
    <row r="171" spans="1:1">
      <c r="A171" t="s">
        <v>133</v>
      </c>
    </row>
    <row r="174" spans="1:1">
      <c r="A174" t="s">
        <v>134</v>
      </c>
    </row>
    <row r="177" spans="1:1">
      <c r="A177" t="s">
        <v>135</v>
      </c>
    </row>
    <row r="180" spans="1:1">
      <c r="A180" t="s">
        <v>136</v>
      </c>
    </row>
    <row r="183" spans="1:1">
      <c r="A183" t="s">
        <v>137</v>
      </c>
    </row>
    <row r="186" spans="1:1">
      <c r="A186" t="s">
        <v>138</v>
      </c>
    </row>
    <row r="189" spans="1:1">
      <c r="A189" t="s">
        <v>139</v>
      </c>
    </row>
    <row r="192" spans="1:1">
      <c r="A192" t="s">
        <v>140</v>
      </c>
    </row>
    <row r="195" spans="1:1">
      <c r="A195" t="s">
        <v>140</v>
      </c>
    </row>
    <row r="198" spans="1:1">
      <c r="A198" t="s">
        <v>141</v>
      </c>
    </row>
    <row r="201" spans="1:1">
      <c r="A201" t="s">
        <v>142</v>
      </c>
    </row>
    <row r="204" spans="1:1">
      <c r="A204" t="s">
        <v>143</v>
      </c>
    </row>
    <row r="207" spans="1:1">
      <c r="A207" t="s">
        <v>144</v>
      </c>
    </row>
    <row r="210" spans="1:1">
      <c r="A210" t="s">
        <v>145</v>
      </c>
    </row>
    <row r="213" spans="1:1">
      <c r="A213" t="s">
        <v>146</v>
      </c>
    </row>
    <row r="216" spans="1:1">
      <c r="A216" t="s">
        <v>147</v>
      </c>
    </row>
    <row r="219" spans="1:1">
      <c r="A219" t="s">
        <v>148</v>
      </c>
    </row>
    <row r="222" spans="1:1">
      <c r="A222" t="s">
        <v>149</v>
      </c>
    </row>
    <row r="225" spans="1:1">
      <c r="A225" t="s">
        <v>150</v>
      </c>
    </row>
    <row r="228" spans="1:1">
      <c r="A228" t="s">
        <v>151</v>
      </c>
    </row>
    <row r="231" spans="1:1">
      <c r="A231" t="s">
        <v>152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153</v>
      </c>
      <c r="B2">
        <v>13983</v>
      </c>
      <c r="C2">
        <v>14866</v>
      </c>
      <c r="D2">
        <v>15379</v>
      </c>
      <c r="E2">
        <v>15055</v>
      </c>
      <c r="F2">
        <v>15334</v>
      </c>
      <c r="G2">
        <v>10754</v>
      </c>
      <c r="H2">
        <v>7533</v>
      </c>
    </row>
    <row r="3" spans="1:8">
      <c r="A3" t="s">
        <v>154</v>
      </c>
      <c r="B3">
        <v>13229</v>
      </c>
      <c r="C3">
        <v>14081</v>
      </c>
      <c r="D3">
        <v>14530</v>
      </c>
      <c r="E3">
        <v>14274</v>
      </c>
      <c r="F3">
        <v>14646</v>
      </c>
      <c r="G3">
        <v>10478</v>
      </c>
      <c r="H3">
        <v>7289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2018-01-08T15:45:10Z</cp:lastPrinted>
  <dcterms:created xsi:type="dcterms:W3CDTF">2002-04-15T12:51:06Z</dcterms:created>
  <dcterms:modified xsi:type="dcterms:W3CDTF">2018-01-08T15:45:14Z</dcterms:modified>
</cp:coreProperties>
</file>