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<sst xmlns="http://schemas.openxmlformats.org/spreadsheetml/2006/main" count="231" uniqueCount="141">
  <si>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</si>
  <si>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</si>
  <si>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</si>
  <si>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</si>
  <si>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</si>
  <si>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</si>
  <si>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</si>
  <si>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</si>
  <si>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</si>
  <si>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</si>
  <si>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</si>
  <si>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</si>
  <si>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</si>
  <si>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</si>
  <si>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</si>
  <si>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</si>
  <si>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</si>
  <si>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</si>
  <si>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</si>
  <si>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</si>
  <si>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</si>
  <si>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</si>
  <si>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</si>
  <si>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</si>
  <si>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</si>
  <si>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</si>
  <si>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</si>
  <si>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</si>
  <si>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</si>
  <si>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</si>
  <si>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</si>
  <si>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</si>
  <si>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</si>
  <si>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</si>
  <si>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</si>
  <si>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</si>
  <si>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</si>
  <si>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2402 A22 Lausen</t>
  </si>
  <si>
    <t>DTV</t>
  </si>
  <si>
    <t>Koord. 624149 / 258242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</si>
  <si>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</si>
  <si>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</si>
  <si>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</si>
  <si>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</si>
  <si>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</si>
  <si>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</si>
  <si>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</si>
  <si>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</si>
  <si>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</si>
  <si>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</si>
  <si>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</si>
  <si>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</si>
  <si>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</si>
  <si>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</si>
  <si>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</si>
  <si>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</si>
  <si>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</si>
  <si>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261807  333 Tage      3.6%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</si>
  <si>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</si>
  <si>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</si>
  <si>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</si>
  <si>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</si>
  <si>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</si>
  <si>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</si>
  <si>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</si>
  <si>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</si>
  <si>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</si>
  <si>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</si>
  <si>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</si>
  <si>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</si>
  <si>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</si>
  <si>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</si>
  <si>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</si>
  <si>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</si>
  <si>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</si>
  <si>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</si>
  <si>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2402 A22 Lausen, Ereignisse</t>
  </si>
  <si>
    <t>13.01.2017  Umlagerung wegen,   A2/A3 Ri BS 17 Uhr Unf nach Verzw Augst</t>
  </si>
  <si>
    <t>04.02.2017  Umlagerung wegen,   A2 Ri LU 15 Uhr Unf in Verzw Augst</t>
  </si>
  <si>
    <t>04.02.2017  Veranstaltung,   FCB-Match</t>
  </si>
  <si>
    <t>09.02.2017  Umlagerung wegen,   A3 Ri ZH 12.10 Uhr Unf nach Verzw Augst</t>
  </si>
  <si>
    <t>16.02.2017  Umlagerung wegen,   A22 11.15 Uhr Unf zw Liest Nord u Liest Süd &gt;gesp</t>
  </si>
  <si>
    <t>19.02.2017  Veranstaltung,   FCB-Match</t>
  </si>
  <si>
    <t>24.02.2017  Umlagerung wegen,   A2 Ri BS 9.30 Uhr Unf in Verzw Augst</t>
  </si>
  <si>
    <t>25.02.2017 bis 12.03.2017  Ferien Anfang/Ende,   Fasnachtsferien</t>
  </si>
  <si>
    <t>27.02.2017  Umlagerung wegen,   A2 Ri LU 10.45 Uhr Unf nach Tu Arisdorf</t>
  </si>
  <si>
    <t>27.02.2017  Umlagerung wegen,   A2 Ri LU 12.45 Uhr Unf nach Ausf Arisdorf</t>
  </si>
  <si>
    <t>02.03.2017  Veranstaltung,   FCB-Match</t>
  </si>
  <si>
    <t>05.03.2017  Veranstaltung,   div Fasnachtsveranst im ob Kanton</t>
  </si>
  <si>
    <t>06.03.2017 bis 08.03.2017  Veranstaltung,   Basler Fasnacht</t>
  </si>
  <si>
    <t>23.03.2017 bis 30.03.2017  Veranstaltung,   Baselworld</t>
  </si>
  <si>
    <t>08.04.2017 bis 23.04.2017  Ferien Anfang/Ende,   Osterferien</t>
  </si>
  <si>
    <t>08.04.2017 bis 23.04.2017  Anderes,   Ferien Baden-Württemberg</t>
  </si>
  <si>
    <t>09.04.2017  Veranstaltung,   FCB-Match</t>
  </si>
  <si>
    <t>24.04.2017  Umlagerung wegen,   A2 Ri BS 17 Uhr Unf vor Tu Arisdorf &gt; gesp</t>
  </si>
  <si>
    <t>14.05.2017  Veranstaltung,   FCB-Match</t>
  </si>
  <si>
    <t>18.05.2017  Veranstaltung,   FCB-Match</t>
  </si>
  <si>
    <t>22.05.2017 bis 24.05.2017  Umlagerung wegen,   A22 b Ri jew 19.00-05.00 Uhr gesp Liest Nord - Liest Süd</t>
  </si>
  <si>
    <t>29.05.2017 bis 01.06.2017  Umlagerung wegen,   A22 b Ri jew 19.30-05.00 Uhr gesp Liest Nord - Liest Süd</t>
  </si>
  <si>
    <t>14.06.2017 bis 16.06.2017  Umlagerung wegen,   A22 b Ri jew 20.00-05.00 Uhr gesp Liest Nord - Liest Süd</t>
  </si>
  <si>
    <t>19.06.2017 bis 30.06.2017  Umlagerung wegen,   A22 b Ri jew 19.00-05.30 Uhr gesp Liest Nord - Liest Süd</t>
  </si>
  <si>
    <t>26.06.2017 bis 28.06.2017  Umlagerung wegen,   A2 Ri LU jew 20.00-05.00 Uhr gesp Tu Arisdorf &gt; Gegenverk</t>
  </si>
  <si>
    <t>01.07.2017 bis 13.08.2017  Ferien Anfang/Ende,   Sommerferien</t>
  </si>
  <si>
    <t>02.07.2017  Umlagerung wegen,   A2 Ri LU 10 Uhr Unf bei Einf Sissach &gt; gesp</t>
  </si>
  <si>
    <t>03.07.2017 bis 05.07.2017  Umlagerung wegen,   A22 b Ri jew 20.00-05.00 Uhr gesp Liest Nord - Liest Süd</t>
  </si>
  <si>
    <t>05.07.2017  Behinderung,   A22 Ri Siss 15 Uhr Unf zw Liest Nord u Liest Süd</t>
  </si>
  <si>
    <t>07.07.2017  Umlagerung wegen,   A2 Ri LU 13.30 Uhr Fz-brand auf Schw'waldbrücke &gt; gesp b Ri</t>
  </si>
  <si>
    <t>20.07.2017  Umlagerung wegen,   A2 Ri LU 17 Uhr Alarm im Tu Arisdorf &gt; gesp</t>
  </si>
  <si>
    <t>24.07.2017  Umlagerung wegen,   A2 Ri BS 10.45 Uhr Pannenfz im Tu Arisdorf</t>
  </si>
  <si>
    <t>24.07.2017 bis 11.08.2017  Umlagerung wegen,   A22 Ri BS Einf Altmarkt gesp</t>
  </si>
  <si>
    <t>04.08.2017  Behinderung,   A22 Ri Si 17.15 Uhr Unf Liest Süd</t>
  </si>
  <si>
    <t>07.08.2017  Umlagerung wegen,   A2 Ri BS 17.40 Uhr Fz-brand bei Sissach</t>
  </si>
  <si>
    <t>10.08.2017  Veranstaltung,   FCB-Match</t>
  </si>
  <si>
    <t>12.08.2017  Umlagerung wegen,   A2 Ri BS 8 u 9.30 Uhr Pannenfz im Tu Belchen &gt; gesp</t>
  </si>
  <si>
    <t>15.08.2017  Umlagerung wegen,   A3 Ri BS 7.45 Uhr Unf vor Verzw Augst</t>
  </si>
  <si>
    <t>24.08.2017 bis 26.08.2017  Umlagerung wegen,   A22 b Ri jew 20.00-05.00 Uhr gesp Liest Nord - Liest Süd</t>
  </si>
  <si>
    <t>09.09.2017  Veranstaltung,   FCB-Match</t>
  </si>
  <si>
    <t>20.09.2017  Behinderung,   Ri Si 17.15 Uhr Unf bei Einfahrt</t>
  </si>
  <si>
    <t>23.09.2017  Veranstaltung,   FCB-Match</t>
  </si>
  <si>
    <t>30.09.2017 bis 15.10.2017  Ferien Anfang/Ende,   Herbstferien</t>
  </si>
  <si>
    <t>05.10.2017  Umlagerung wegen,   A2 Ri BS 12.45 Uhr Pannenfz im Tu Arisdorf</t>
  </si>
  <si>
    <t>09.10.2017 bis 12.10.2017  Bauarbeiten,   b Ri jew 19.00-05.00 Uhr gesp Liest Nord - Lausen</t>
  </si>
  <si>
    <t>09.10.2017 bis 17.10.2017  Umlagerung wegen,   b Ri jew 20.00-05.00 Uhr gesp HUL</t>
  </si>
  <si>
    <t>21.10.2017  Umlagerung wegen,   A2 Ri BS 12.20 Uhr Pannenfz vor Tu Arisdorf</t>
  </si>
  <si>
    <t>21.10.2017  Umlagerung wegen,   A2 Ri BS 12.50 Uhr Pannenfz vor Tu Ebenrain</t>
  </si>
  <si>
    <t>21.10.2017  Veranstaltung,   FCB-Match</t>
  </si>
  <si>
    <t>21.10.2017 bis 29.10.2017  Veranstaltung,   Swiss Indoors in St Jakobhalle</t>
  </si>
  <si>
    <t>24.10.2017  Umlagerung wegen,   A2 Ri LU 11.20 Uhr Unf im Tu Arisdorf &gt; gesp</t>
  </si>
  <si>
    <t>28.10.2017 bis 05.11.2017  Veranstaltung,   Basler Herbstmesse</t>
  </si>
  <si>
    <t>31.10.2017  Veranstaltung,   FCB-Match</t>
  </si>
  <si>
    <t>02.11.2017 bis 03.11.2017  Umlagerung wegen,   A2 Ri BS 21.00-05.00 Uhr gesp Tu Arisdorf</t>
  </si>
  <si>
    <t>05.11.2017  Veranstaltung,   FCB-Match</t>
  </si>
  <si>
    <t>12.11.2017  Veranstaltung,   Schweiz - Irland im St Jakobpark</t>
  </si>
  <si>
    <t>22.11.2017  Veranstaltung,   FCB - Manchester im St Jakobpark</t>
  </si>
  <si>
    <t>29.11.2017  Veranstaltung,   FCB-Match</t>
  </si>
  <si>
    <t>02.12.2017  Umlagerung wegen,   A2 Ri BS 10.40 Uhr Unf vor Tu Arisdorf</t>
  </si>
  <si>
    <t>04.12.2017  Umlagerung wegen,   A2 Ri BS 7.15 Uhr Unf zw Liestal u Pratteln</t>
  </si>
  <si>
    <t>05.12.2017  Umlagerung wegen,   A2 Ri BS 6.40 Uhr Unf zw Liestal u Pratteln</t>
  </si>
  <si>
    <t>22.12.2017  Umlagerung wegen,   A2 Ri BS 6.45 Uhr Gegenst auf FB vor Tu Arisdorf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</si>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</sst>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2402  A22 Lausen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10913</c:v>
                </c:pt>
                <c:pt idx="1">
                  <c:v>11627</c:v>
                </c:pt>
                <c:pt idx="2">
                  <c:v>12009</c:v>
                </c:pt>
                <c:pt idx="3">
                  <c:v>12156</c:v>
                </c:pt>
                <c:pt idx="4">
                  <c:v>12245</c:v>
                </c:pt>
                <c:pt idx="5">
                  <c:v>8383</c:v>
                </c:pt>
                <c:pt idx="6">
                  <c:v>5488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10347</c:v>
                </c:pt>
                <c:pt idx="1">
                  <c:v>10985</c:v>
                </c:pt>
                <c:pt idx="2">
                  <c:v>11350</c:v>
                </c:pt>
                <c:pt idx="3">
                  <c:v>11414</c:v>
                </c:pt>
                <c:pt idx="4">
                  <c:v>11483</c:v>
                </c:pt>
                <c:pt idx="5">
                  <c:v>7992</c:v>
                </c:pt>
                <c:pt idx="6">
                  <c:v>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72512"/>
        <c:axId val="73874048"/>
      </c:barChart>
      <c:catAx>
        <c:axId val="7387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3874048"/>
        <c:crosses val="autoZero"/>
        <c:auto val="1"/>
        <c:lblAlgn val="ctr"/>
        <c:lblOffset val="100"/>
        <c:noMultiLvlLbl val="0"/>
      </c:catAx>
      <c:valAx>
        <c:axId val="73874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87251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32</v>
      </c>
      <c r="C17" s="3">
        <v>36</v>
      </c>
      <c r="D17" s="3">
        <v>38</v>
      </c>
      <c r="E17" s="3">
        <v>44</v>
      </c>
      <c r="F17" s="3">
        <v>50</v>
      </c>
      <c r="G17" s="3">
        <v>125</v>
      </c>
      <c r="H17" s="3">
        <v>141</v>
      </c>
      <c r="I17" s="3">
        <v>40</v>
      </c>
      <c r="J17" s="3">
        <v>67</v>
      </c>
    </row>
    <row r="18" spans="1:10">
      <c r="A18" s="3" t="s">
        <v>3</v>
      </c>
      <c r="B18" s="3">
        <v>20</v>
      </c>
      <c r="C18" s="3">
        <v>20</v>
      </c>
      <c r="D18" s="3">
        <v>18</v>
      </c>
      <c r="E18" s="3">
        <v>22</v>
      </c>
      <c r="F18" s="3">
        <v>22</v>
      </c>
      <c r="G18" s="3">
        <v>65</v>
      </c>
      <c r="H18" s="3">
        <v>86</v>
      </c>
      <c r="I18" s="3">
        <v>20</v>
      </c>
      <c r="J18" s="3">
        <v>36</v>
      </c>
    </row>
    <row r="19" spans="1:10">
      <c r="A19" s="3" t="s">
        <v>4</v>
      </c>
      <c r="B19" s="3">
        <v>15</v>
      </c>
      <c r="C19" s="3">
        <v>15</v>
      </c>
      <c r="D19" s="3">
        <v>16</v>
      </c>
      <c r="E19" s="3">
        <v>17</v>
      </c>
      <c r="F19" s="3">
        <v>20</v>
      </c>
      <c r="G19" s="3">
        <v>43</v>
      </c>
      <c r="H19" s="3">
        <v>52</v>
      </c>
      <c r="I19" s="3">
        <v>17</v>
      </c>
      <c r="J19" s="3">
        <v>26</v>
      </c>
    </row>
    <row r="20" spans="1:10">
      <c r="A20" s="4" t="s">
        <v>5</v>
      </c>
      <c r="B20" s="2">
        <v>15</v>
      </c>
      <c r="C20" s="2">
        <v>20</v>
      </c>
      <c r="D20" s="2">
        <v>18</v>
      </c>
      <c r="E20" s="2">
        <v>20</v>
      </c>
      <c r="F20" s="2">
        <v>19</v>
      </c>
      <c r="G20" s="2">
        <v>35</v>
      </c>
      <c r="H20" s="2">
        <v>41</v>
      </c>
      <c r="I20" s="2">
        <v>18</v>
      </c>
      <c r="J20" s="2">
        <v>24</v>
      </c>
    </row>
    <row r="21" spans="1:10">
      <c r="A21" s="4" t="s">
        <v>6</v>
      </c>
      <c r="B21" s="2">
        <v>43</v>
      </c>
      <c r="C21" s="2">
        <v>48</v>
      </c>
      <c r="D21" s="2">
        <v>45</v>
      </c>
      <c r="E21" s="2">
        <v>48</v>
      </c>
      <c r="F21" s="2">
        <v>46</v>
      </c>
      <c r="G21" s="2">
        <v>33</v>
      </c>
      <c r="H21" s="2">
        <v>31</v>
      </c>
      <c r="I21" s="2">
        <v>46</v>
      </c>
      <c r="J21" s="2">
        <v>42</v>
      </c>
    </row>
    <row r="22" spans="1:10">
      <c r="A22" s="3" t="s">
        <v>7</v>
      </c>
      <c r="B22" s="3">
        <v>192</v>
      </c>
      <c r="C22" s="3">
        <v>203</v>
      </c>
      <c r="D22" s="3">
        <v>200</v>
      </c>
      <c r="E22" s="3">
        <v>203</v>
      </c>
      <c r="F22" s="3">
        <v>198</v>
      </c>
      <c r="G22" s="3">
        <v>69</v>
      </c>
      <c r="H22" s="3">
        <v>33</v>
      </c>
      <c r="I22" s="3">
        <v>199</v>
      </c>
      <c r="J22" s="3">
        <v>156</v>
      </c>
    </row>
    <row r="23" spans="1:10">
      <c r="A23" s="3" t="s">
        <v>8</v>
      </c>
      <c r="B23" s="3">
        <v>546</v>
      </c>
      <c r="C23" s="3">
        <v>559</v>
      </c>
      <c r="D23" s="3">
        <v>564</v>
      </c>
      <c r="E23" s="3">
        <v>568</v>
      </c>
      <c r="F23" s="3">
        <v>556</v>
      </c>
      <c r="G23" s="3">
        <v>119</v>
      </c>
      <c r="H23" s="3">
        <v>52</v>
      </c>
      <c r="I23" s="3">
        <v>559</v>
      </c>
      <c r="J23" s="3">
        <v>423</v>
      </c>
    </row>
    <row r="24" spans="1:10">
      <c r="A24" s="3" t="s">
        <v>9</v>
      </c>
      <c r="B24" s="3">
        <v>698</v>
      </c>
      <c r="C24" s="3">
        <v>725</v>
      </c>
      <c r="D24" s="3">
        <v>743</v>
      </c>
      <c r="E24" s="3">
        <v>752</v>
      </c>
      <c r="F24" s="3">
        <v>700</v>
      </c>
      <c r="G24" s="3">
        <v>211</v>
      </c>
      <c r="H24" s="3">
        <v>78</v>
      </c>
      <c r="I24" s="3">
        <v>724</v>
      </c>
      <c r="J24" s="3">
        <v>557</v>
      </c>
    </row>
    <row r="25" spans="1:10">
      <c r="A25" s="3" t="s">
        <v>10</v>
      </c>
      <c r="B25" s="3">
        <v>499</v>
      </c>
      <c r="C25" s="3">
        <v>514</v>
      </c>
      <c r="D25" s="3">
        <v>537</v>
      </c>
      <c r="E25" s="3">
        <v>553</v>
      </c>
      <c r="F25" s="3">
        <v>536</v>
      </c>
      <c r="G25" s="3">
        <v>337</v>
      </c>
      <c r="H25" s="3">
        <v>132</v>
      </c>
      <c r="I25" s="3">
        <v>528</v>
      </c>
      <c r="J25" s="3">
        <v>443</v>
      </c>
    </row>
    <row r="26" spans="1:10">
      <c r="A26" s="3" t="s">
        <v>11</v>
      </c>
      <c r="B26" s="3">
        <v>486</v>
      </c>
      <c r="C26" s="3">
        <v>507</v>
      </c>
      <c r="D26" s="3">
        <v>526</v>
      </c>
      <c r="E26" s="3">
        <v>546</v>
      </c>
      <c r="F26" s="3">
        <v>552</v>
      </c>
      <c r="G26" s="3">
        <v>502</v>
      </c>
      <c r="H26" s="3">
        <v>209</v>
      </c>
      <c r="I26" s="3">
        <v>523</v>
      </c>
      <c r="J26" s="3">
        <v>474</v>
      </c>
    </row>
    <row r="27" spans="1:10">
      <c r="A27" s="3" t="s">
        <v>12</v>
      </c>
      <c r="B27" s="3">
        <v>549</v>
      </c>
      <c r="C27" s="3">
        <v>598</v>
      </c>
      <c r="D27" s="3">
        <v>610</v>
      </c>
      <c r="E27" s="3">
        <v>621</v>
      </c>
      <c r="F27" s="3">
        <v>664</v>
      </c>
      <c r="G27" s="3">
        <v>620</v>
      </c>
      <c r="H27" s="3">
        <v>310</v>
      </c>
      <c r="I27" s="3">
        <v>609</v>
      </c>
      <c r="J27" s="3">
        <v>567</v>
      </c>
    </row>
    <row r="28" spans="1:10">
      <c r="A28" s="3" t="s">
        <v>13</v>
      </c>
      <c r="B28" s="3">
        <v>671</v>
      </c>
      <c r="C28" s="3">
        <v>716</v>
      </c>
      <c r="D28" s="3">
        <v>747</v>
      </c>
      <c r="E28" s="3">
        <v>754</v>
      </c>
      <c r="F28" s="3">
        <v>777</v>
      </c>
      <c r="G28" s="3">
        <v>692</v>
      </c>
      <c r="H28" s="3">
        <v>388</v>
      </c>
      <c r="I28" s="3">
        <v>733</v>
      </c>
      <c r="J28" s="3">
        <v>677</v>
      </c>
    </row>
    <row r="29" spans="1:10">
      <c r="A29" s="3" t="s">
        <v>14</v>
      </c>
      <c r="B29" s="3">
        <v>620</v>
      </c>
      <c r="C29" s="3">
        <v>643</v>
      </c>
      <c r="D29" s="3">
        <v>697</v>
      </c>
      <c r="E29" s="3">
        <v>677</v>
      </c>
      <c r="F29" s="3">
        <v>708</v>
      </c>
      <c r="G29" s="3">
        <v>665</v>
      </c>
      <c r="H29" s="3">
        <v>399</v>
      </c>
      <c r="I29" s="3">
        <v>669</v>
      </c>
      <c r="J29" s="3">
        <v>629</v>
      </c>
    </row>
    <row r="30" spans="1:10">
      <c r="A30" s="3" t="s">
        <v>15</v>
      </c>
      <c r="B30" s="3">
        <v>632</v>
      </c>
      <c r="C30" s="3">
        <v>664</v>
      </c>
      <c r="D30" s="3">
        <v>705</v>
      </c>
      <c r="E30" s="3">
        <v>704</v>
      </c>
      <c r="F30" s="3">
        <v>737</v>
      </c>
      <c r="G30" s="3">
        <v>661</v>
      </c>
      <c r="H30" s="3">
        <v>401</v>
      </c>
      <c r="I30" s="3">
        <v>688</v>
      </c>
      <c r="J30" s="3">
        <v>643</v>
      </c>
    </row>
    <row r="31" spans="1:10">
      <c r="A31" s="3" t="s">
        <v>16</v>
      </c>
      <c r="B31" s="3">
        <v>659</v>
      </c>
      <c r="C31" s="3">
        <v>676</v>
      </c>
      <c r="D31" s="3">
        <v>713</v>
      </c>
      <c r="E31" s="3">
        <v>706</v>
      </c>
      <c r="F31" s="3">
        <v>789</v>
      </c>
      <c r="G31" s="3">
        <v>665</v>
      </c>
      <c r="H31" s="3">
        <v>424</v>
      </c>
      <c r="I31" s="3">
        <v>709</v>
      </c>
      <c r="J31" s="3">
        <v>661</v>
      </c>
    </row>
    <row r="32" spans="1:10">
      <c r="A32" s="3" t="s">
        <v>17</v>
      </c>
      <c r="B32" s="3">
        <v>765</v>
      </c>
      <c r="C32" s="3">
        <v>791</v>
      </c>
      <c r="D32" s="3">
        <v>820</v>
      </c>
      <c r="E32" s="3">
        <v>824</v>
      </c>
      <c r="F32" s="3">
        <v>931</v>
      </c>
      <c r="G32" s="3">
        <v>656</v>
      </c>
      <c r="H32" s="3">
        <v>443</v>
      </c>
      <c r="I32" s="3">
        <v>826</v>
      </c>
      <c r="J32" s="3">
        <v>746</v>
      </c>
    </row>
    <row r="33" spans="1:11">
      <c r="A33" s="3" t="s">
        <v>18</v>
      </c>
      <c r="B33" s="3">
        <v>1095</v>
      </c>
      <c r="C33" s="3">
        <v>1154</v>
      </c>
      <c r="D33" s="3">
        <v>1185</v>
      </c>
      <c r="E33" s="3">
        <v>1178</v>
      </c>
      <c r="F33" s="3">
        <v>1253</v>
      </c>
      <c r="G33" s="3">
        <v>656</v>
      </c>
      <c r="H33" s="3">
        <v>493</v>
      </c>
      <c r="I33" s="3">
        <v>1173</v>
      </c>
      <c r="J33" s="3">
        <v>1001</v>
      </c>
    </row>
    <row r="34" spans="1:11">
      <c r="A34" s="3" t="s">
        <v>19</v>
      </c>
      <c r="B34" s="3">
        <v>1258</v>
      </c>
      <c r="C34" s="3">
        <v>1355</v>
      </c>
      <c r="D34" s="3">
        <v>1361</v>
      </c>
      <c r="E34" s="3">
        <v>1366</v>
      </c>
      <c r="F34" s="3">
        <v>1222</v>
      </c>
      <c r="G34" s="3">
        <v>591</v>
      </c>
      <c r="H34" s="3">
        <v>471</v>
      </c>
      <c r="I34" s="3">
        <v>1313</v>
      </c>
      <c r="J34" s="3">
        <v>1088</v>
      </c>
    </row>
    <row r="35" spans="1:11">
      <c r="A35" s="3" t="s">
        <v>20</v>
      </c>
      <c r="B35" s="3">
        <v>795</v>
      </c>
      <c r="C35" s="3">
        <v>905</v>
      </c>
      <c r="D35" s="3">
        <v>948</v>
      </c>
      <c r="E35" s="3">
        <v>952</v>
      </c>
      <c r="F35" s="3">
        <v>871</v>
      </c>
      <c r="G35" s="3">
        <v>453</v>
      </c>
      <c r="H35" s="3">
        <v>376</v>
      </c>
      <c r="I35" s="3">
        <v>895</v>
      </c>
      <c r="J35" s="3">
        <v>757</v>
      </c>
    </row>
    <row r="36" spans="1:11">
      <c r="A36" s="3" t="s">
        <v>21</v>
      </c>
      <c r="B36" s="3">
        <v>485</v>
      </c>
      <c r="C36" s="3">
        <v>524</v>
      </c>
      <c r="D36" s="3">
        <v>538</v>
      </c>
      <c r="E36" s="3">
        <v>557</v>
      </c>
      <c r="F36" s="3">
        <v>516</v>
      </c>
      <c r="G36" s="3">
        <v>311</v>
      </c>
      <c r="H36" s="3">
        <v>288</v>
      </c>
      <c r="I36" s="3">
        <v>524</v>
      </c>
      <c r="J36" s="3">
        <v>460</v>
      </c>
    </row>
    <row r="37" spans="1:11">
      <c r="A37" s="3" t="s">
        <v>22</v>
      </c>
      <c r="B37" s="3">
        <v>308</v>
      </c>
      <c r="C37" s="3">
        <v>337</v>
      </c>
      <c r="D37" s="3">
        <v>346</v>
      </c>
      <c r="E37" s="3">
        <v>366</v>
      </c>
      <c r="F37" s="3">
        <v>344</v>
      </c>
      <c r="G37" s="3">
        <v>233</v>
      </c>
      <c r="H37" s="3">
        <v>255</v>
      </c>
      <c r="I37" s="3">
        <v>340</v>
      </c>
      <c r="J37" s="3">
        <v>313</v>
      </c>
    </row>
    <row r="38" spans="1:11">
      <c r="A38" s="3" t="s">
        <v>23</v>
      </c>
      <c r="B38" s="3">
        <v>248</v>
      </c>
      <c r="C38" s="3">
        <v>283</v>
      </c>
      <c r="D38" s="3">
        <v>298</v>
      </c>
      <c r="E38" s="3">
        <v>302</v>
      </c>
      <c r="F38" s="3">
        <v>252</v>
      </c>
      <c r="G38" s="3">
        <v>215</v>
      </c>
      <c r="H38" s="3">
        <v>185</v>
      </c>
      <c r="I38" s="3">
        <v>277</v>
      </c>
      <c r="J38" s="3">
        <v>255</v>
      </c>
    </row>
    <row r="39" spans="1:11">
      <c r="A39" s="3" t="s">
        <v>24</v>
      </c>
      <c r="B39" s="3">
        <v>197</v>
      </c>
      <c r="C39" s="3">
        <v>226</v>
      </c>
      <c r="D39" s="3">
        <v>229</v>
      </c>
      <c r="E39" s="3">
        <v>252</v>
      </c>
      <c r="F39" s="3">
        <v>268</v>
      </c>
      <c r="G39" s="3">
        <v>229</v>
      </c>
      <c r="H39" s="3">
        <v>130</v>
      </c>
      <c r="I39" s="3">
        <v>235</v>
      </c>
      <c r="J39" s="3">
        <v>219</v>
      </c>
    </row>
    <row r="40" spans="1:11">
      <c r="A40" s="3" t="s">
        <v>25</v>
      </c>
      <c r="B40" s="3">
        <v>85</v>
      </c>
      <c r="C40" s="3">
        <v>107</v>
      </c>
      <c r="D40" s="3">
        <v>109</v>
      </c>
      <c r="E40" s="3">
        <v>125</v>
      </c>
      <c r="F40" s="3">
        <v>214</v>
      </c>
      <c r="G40" s="3">
        <v>198</v>
      </c>
      <c r="H40" s="3">
        <v>70</v>
      </c>
      <c r="I40" s="3">
        <v>128</v>
      </c>
      <c r="J40" s="3">
        <v>130</v>
      </c>
    </row>
    <row r="42" spans="1:11" s="5" customFormat="1">
      <c r="A42" s="5" t="s">
        <v>26</v>
      </c>
      <c r="B42" s="5">
        <f t="shared" ref="B42:J42" si="0">SUM(B17:B40)</f>
        <v>10913</v>
      </c>
      <c r="C42" s="5">
        <f t="shared" si="0"/>
        <v>11626</v>
      </c>
      <c r="D42" s="5">
        <f t="shared" si="0"/>
        <v>12011</v>
      </c>
      <c r="E42" s="5">
        <f t="shared" si="0"/>
        <v>12157</v>
      </c>
      <c r="F42" s="5">
        <f t="shared" si="0"/>
        <v>12245</v>
      </c>
      <c r="G42" s="5">
        <f t="shared" si="0"/>
        <v>8384</v>
      </c>
      <c r="H42" s="5">
        <f t="shared" si="0"/>
        <v>5488</v>
      </c>
      <c r="I42" s="5">
        <f t="shared" si="0"/>
        <v>11793</v>
      </c>
      <c r="J42" s="5">
        <f t="shared" si="0"/>
        <v>10394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4398</v>
      </c>
      <c r="C44" s="1">
        <f t="shared" si="1"/>
        <v>4729</v>
      </c>
      <c r="D44" s="1">
        <f t="shared" si="1"/>
        <v>4852</v>
      </c>
      <c r="E44" s="1">
        <f t="shared" si="1"/>
        <v>4877</v>
      </c>
      <c r="F44" s="1">
        <f t="shared" si="1"/>
        <v>4793</v>
      </c>
      <c r="G44" s="1">
        <f t="shared" si="1"/>
        <v>2667</v>
      </c>
      <c r="H44" s="1">
        <f t="shared" si="1"/>
        <v>2071</v>
      </c>
      <c r="I44" s="1">
        <f t="shared" si="1"/>
        <v>4731</v>
      </c>
      <c r="J44" s="1">
        <f t="shared" si="1"/>
        <v>4052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599</v>
      </c>
      <c r="C46" s="1">
        <f t="shared" ref="C46:J46" si="2">SUM(C39:C40) +SUM(C17:C22)</f>
        <v>675</v>
      </c>
      <c r="D46" s="1">
        <f t="shared" si="2"/>
        <v>673</v>
      </c>
      <c r="E46" s="1">
        <f t="shared" si="2"/>
        <v>731</v>
      </c>
      <c r="F46" s="1">
        <f t="shared" si="2"/>
        <v>837</v>
      </c>
      <c r="G46" s="1">
        <f t="shared" si="2"/>
        <v>797</v>
      </c>
      <c r="H46" s="1">
        <f t="shared" si="2"/>
        <v>584</v>
      </c>
      <c r="I46" s="1">
        <f t="shared" si="2"/>
        <v>703</v>
      </c>
      <c r="J46" s="1">
        <f t="shared" si="2"/>
        <v>700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9520</v>
      </c>
      <c r="C48" s="3">
        <f t="shared" si="3"/>
        <v>10109</v>
      </c>
      <c r="D48" s="3">
        <f t="shared" si="3"/>
        <v>10476</v>
      </c>
      <c r="E48" s="3">
        <f t="shared" si="3"/>
        <v>10556</v>
      </c>
      <c r="F48" s="3">
        <f t="shared" si="3"/>
        <v>10600</v>
      </c>
      <c r="G48" s="3">
        <f t="shared" si="3"/>
        <v>7253</v>
      </c>
      <c r="H48" s="3">
        <f t="shared" si="3"/>
        <v>4667</v>
      </c>
      <c r="I48" s="3">
        <f t="shared" si="3"/>
        <v>10254</v>
      </c>
      <c r="J48" s="3">
        <f t="shared" si="3"/>
        <v>9016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10314</v>
      </c>
      <c r="C50" s="3">
        <f t="shared" si="4"/>
        <v>10951</v>
      </c>
      <c r="D50" s="3">
        <f t="shared" si="4"/>
        <v>11338</v>
      </c>
      <c r="E50" s="3">
        <f t="shared" si="4"/>
        <v>11426</v>
      </c>
      <c r="F50" s="3">
        <f t="shared" si="4"/>
        <v>11408</v>
      </c>
      <c r="G50" s="3">
        <f t="shared" si="4"/>
        <v>7587</v>
      </c>
      <c r="H50" s="3">
        <f t="shared" si="4"/>
        <v>4904</v>
      </c>
      <c r="I50" s="3">
        <f t="shared" si="4"/>
        <v>11090</v>
      </c>
      <c r="J50" s="3">
        <f t="shared" si="4"/>
        <v>9694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30</v>
      </c>
      <c r="C80" s="3">
        <v>29</v>
      </c>
      <c r="D80" s="3">
        <v>33</v>
      </c>
      <c r="E80" s="3">
        <v>34</v>
      </c>
      <c r="F80" s="3">
        <v>43</v>
      </c>
      <c r="G80" s="3">
        <v>107</v>
      </c>
      <c r="H80" s="3">
        <v>124</v>
      </c>
      <c r="I80" s="3">
        <v>34</v>
      </c>
      <c r="J80" s="3">
        <v>57</v>
      </c>
    </row>
    <row r="81" spans="1:10">
      <c r="A81" s="3" t="s">
        <v>3</v>
      </c>
      <c r="B81" s="3">
        <v>15</v>
      </c>
      <c r="C81" s="3">
        <v>18</v>
      </c>
      <c r="D81" s="3">
        <v>17</v>
      </c>
      <c r="E81" s="3">
        <v>20</v>
      </c>
      <c r="F81" s="3">
        <v>24</v>
      </c>
      <c r="G81" s="3">
        <v>63</v>
      </c>
      <c r="H81" s="3">
        <v>80</v>
      </c>
      <c r="I81" s="3">
        <v>19</v>
      </c>
      <c r="J81" s="3">
        <v>34</v>
      </c>
    </row>
    <row r="82" spans="1:10">
      <c r="A82" s="3" t="s">
        <v>4</v>
      </c>
      <c r="B82" s="3">
        <v>11</v>
      </c>
      <c r="C82" s="3">
        <v>14</v>
      </c>
      <c r="D82" s="3">
        <v>14</v>
      </c>
      <c r="E82" s="3">
        <v>15</v>
      </c>
      <c r="F82" s="3">
        <v>17</v>
      </c>
      <c r="G82" s="3">
        <v>40</v>
      </c>
      <c r="H82" s="3">
        <v>49</v>
      </c>
      <c r="I82" s="3">
        <v>14</v>
      </c>
      <c r="J82" s="3">
        <v>23</v>
      </c>
    </row>
    <row r="83" spans="1:10">
      <c r="A83" s="4" t="s">
        <v>5</v>
      </c>
      <c r="B83" s="2">
        <v>12</v>
      </c>
      <c r="C83" s="2">
        <v>14</v>
      </c>
      <c r="D83" s="2">
        <v>13</v>
      </c>
      <c r="E83" s="2">
        <v>13</v>
      </c>
      <c r="F83" s="2">
        <v>13</v>
      </c>
      <c r="G83" s="2">
        <v>25</v>
      </c>
      <c r="H83" s="2">
        <v>34</v>
      </c>
      <c r="I83" s="2">
        <v>13</v>
      </c>
      <c r="J83" s="2">
        <v>18</v>
      </c>
    </row>
    <row r="84" spans="1:10">
      <c r="A84" s="4" t="s">
        <v>6</v>
      </c>
      <c r="B84" s="2">
        <v>40</v>
      </c>
      <c r="C84" s="2">
        <v>42</v>
      </c>
      <c r="D84" s="2">
        <v>41</v>
      </c>
      <c r="E84" s="2">
        <v>44</v>
      </c>
      <c r="F84" s="2">
        <v>42</v>
      </c>
      <c r="G84" s="2">
        <v>32</v>
      </c>
      <c r="H84" s="2">
        <v>29</v>
      </c>
      <c r="I84" s="2">
        <v>42</v>
      </c>
      <c r="J84" s="2">
        <v>38</v>
      </c>
    </row>
    <row r="85" spans="1:10">
      <c r="A85" s="3" t="s">
        <v>7</v>
      </c>
      <c r="B85" s="3">
        <v>204</v>
      </c>
      <c r="C85" s="3">
        <v>221</v>
      </c>
      <c r="D85" s="3">
        <v>217</v>
      </c>
      <c r="E85" s="3">
        <v>223</v>
      </c>
      <c r="F85" s="3">
        <v>213</v>
      </c>
      <c r="G85" s="3">
        <v>66</v>
      </c>
      <c r="H85" s="3">
        <v>32</v>
      </c>
      <c r="I85" s="3">
        <v>215</v>
      </c>
      <c r="J85" s="3">
        <v>168</v>
      </c>
    </row>
    <row r="86" spans="1:10">
      <c r="A86" s="3" t="s">
        <v>8</v>
      </c>
      <c r="B86" s="3">
        <v>816</v>
      </c>
      <c r="C86" s="3">
        <v>869</v>
      </c>
      <c r="D86" s="3">
        <v>874</v>
      </c>
      <c r="E86" s="3">
        <v>868</v>
      </c>
      <c r="F86" s="3">
        <v>817</v>
      </c>
      <c r="G86" s="3">
        <v>154</v>
      </c>
      <c r="H86" s="3">
        <v>82</v>
      </c>
      <c r="I86" s="3">
        <v>849</v>
      </c>
      <c r="J86" s="3">
        <v>639</v>
      </c>
    </row>
    <row r="87" spans="1:10">
      <c r="A87" s="3" t="s">
        <v>9</v>
      </c>
      <c r="B87" s="3">
        <v>1042</v>
      </c>
      <c r="C87" s="3">
        <v>1147</v>
      </c>
      <c r="D87" s="3">
        <v>1124</v>
      </c>
      <c r="E87" s="3">
        <v>1137</v>
      </c>
      <c r="F87" s="3">
        <v>1050</v>
      </c>
      <c r="G87" s="3">
        <v>216</v>
      </c>
      <c r="H87" s="3">
        <v>64</v>
      </c>
      <c r="I87" s="3">
        <v>1100</v>
      </c>
      <c r="J87" s="3">
        <v>825</v>
      </c>
    </row>
    <row r="88" spans="1:10">
      <c r="A88" s="3" t="s">
        <v>10</v>
      </c>
      <c r="B88" s="3">
        <v>689</v>
      </c>
      <c r="C88" s="3">
        <v>732</v>
      </c>
      <c r="D88" s="3">
        <v>760</v>
      </c>
      <c r="E88" s="3">
        <v>760</v>
      </c>
      <c r="F88" s="3">
        <v>716</v>
      </c>
      <c r="G88" s="3">
        <v>401</v>
      </c>
      <c r="H88" s="3">
        <v>125</v>
      </c>
      <c r="I88" s="3">
        <v>731</v>
      </c>
      <c r="J88" s="3">
        <v>596</v>
      </c>
    </row>
    <row r="89" spans="1:10">
      <c r="A89" s="3" t="s">
        <v>11</v>
      </c>
      <c r="B89" s="3">
        <v>569</v>
      </c>
      <c r="C89" s="3">
        <v>633</v>
      </c>
      <c r="D89" s="3">
        <v>646</v>
      </c>
      <c r="E89" s="3">
        <v>646</v>
      </c>
      <c r="F89" s="3">
        <v>655</v>
      </c>
      <c r="G89" s="3">
        <v>534</v>
      </c>
      <c r="H89" s="3">
        <v>261</v>
      </c>
      <c r="I89" s="3">
        <v>630</v>
      </c>
      <c r="J89" s="3">
        <v>563</v>
      </c>
    </row>
    <row r="90" spans="1:10">
      <c r="A90" s="3" t="s">
        <v>12</v>
      </c>
      <c r="B90" s="3">
        <v>546</v>
      </c>
      <c r="C90" s="3">
        <v>584</v>
      </c>
      <c r="D90" s="3">
        <v>610</v>
      </c>
      <c r="E90" s="3">
        <v>615</v>
      </c>
      <c r="F90" s="3">
        <v>657</v>
      </c>
      <c r="G90" s="3">
        <v>640</v>
      </c>
      <c r="H90" s="3">
        <v>295</v>
      </c>
      <c r="I90" s="3">
        <v>603</v>
      </c>
      <c r="J90" s="3">
        <v>563</v>
      </c>
    </row>
    <row r="91" spans="1:10">
      <c r="A91" s="3" t="s">
        <v>13</v>
      </c>
      <c r="B91" s="3">
        <v>547</v>
      </c>
      <c r="C91" s="3">
        <v>567</v>
      </c>
      <c r="D91" s="3">
        <v>606</v>
      </c>
      <c r="E91" s="3">
        <v>610</v>
      </c>
      <c r="F91" s="3">
        <v>636</v>
      </c>
      <c r="G91" s="3">
        <v>674</v>
      </c>
      <c r="H91" s="3">
        <v>364</v>
      </c>
      <c r="I91" s="3">
        <v>593</v>
      </c>
      <c r="J91" s="3">
        <v>571</v>
      </c>
    </row>
    <row r="92" spans="1:10">
      <c r="A92" s="3" t="s">
        <v>14</v>
      </c>
      <c r="B92" s="3">
        <v>533</v>
      </c>
      <c r="C92" s="3">
        <v>544</v>
      </c>
      <c r="D92" s="3">
        <v>596</v>
      </c>
      <c r="E92" s="3">
        <v>583</v>
      </c>
      <c r="F92" s="3">
        <v>609</v>
      </c>
      <c r="G92" s="3">
        <v>637</v>
      </c>
      <c r="H92" s="3">
        <v>372</v>
      </c>
      <c r="I92" s="3">
        <v>573</v>
      </c>
      <c r="J92" s="3">
        <v>553</v>
      </c>
    </row>
    <row r="93" spans="1:10">
      <c r="A93" s="3" t="s">
        <v>15</v>
      </c>
      <c r="B93" s="3">
        <v>735</v>
      </c>
      <c r="C93" s="3">
        <v>757</v>
      </c>
      <c r="D93" s="3">
        <v>806</v>
      </c>
      <c r="E93" s="3">
        <v>790</v>
      </c>
      <c r="F93" s="3">
        <v>774</v>
      </c>
      <c r="G93" s="3">
        <v>662</v>
      </c>
      <c r="H93" s="3">
        <v>416</v>
      </c>
      <c r="I93" s="3">
        <v>772</v>
      </c>
      <c r="J93" s="3">
        <v>705</v>
      </c>
    </row>
    <row r="94" spans="1:10">
      <c r="A94" s="3" t="s">
        <v>16</v>
      </c>
      <c r="B94" s="3">
        <v>653</v>
      </c>
      <c r="C94" s="3">
        <v>672</v>
      </c>
      <c r="D94" s="3">
        <v>738</v>
      </c>
      <c r="E94" s="3">
        <v>698</v>
      </c>
      <c r="F94" s="3">
        <v>736</v>
      </c>
      <c r="G94" s="3">
        <v>637</v>
      </c>
      <c r="H94" s="3">
        <v>448</v>
      </c>
      <c r="I94" s="3">
        <v>699</v>
      </c>
      <c r="J94" s="3">
        <v>654</v>
      </c>
    </row>
    <row r="95" spans="1:10">
      <c r="A95" s="3" t="s">
        <v>17</v>
      </c>
      <c r="B95" s="3">
        <v>642</v>
      </c>
      <c r="C95" s="3">
        <v>685</v>
      </c>
      <c r="D95" s="3">
        <v>703</v>
      </c>
      <c r="E95" s="3">
        <v>696</v>
      </c>
      <c r="F95" s="3">
        <v>771</v>
      </c>
      <c r="G95" s="3">
        <v>576</v>
      </c>
      <c r="H95" s="3">
        <v>436</v>
      </c>
      <c r="I95" s="3">
        <v>700</v>
      </c>
      <c r="J95" s="3">
        <v>644</v>
      </c>
    </row>
    <row r="96" spans="1:10">
      <c r="A96" s="3" t="s">
        <v>18</v>
      </c>
      <c r="B96" s="3">
        <v>795</v>
      </c>
      <c r="C96" s="3">
        <v>832</v>
      </c>
      <c r="D96" s="3">
        <v>844</v>
      </c>
      <c r="E96" s="3">
        <v>832</v>
      </c>
      <c r="F96" s="3">
        <v>888</v>
      </c>
      <c r="G96" s="3">
        <v>544</v>
      </c>
      <c r="H96" s="3">
        <v>461</v>
      </c>
      <c r="I96" s="3">
        <v>839</v>
      </c>
      <c r="J96" s="3">
        <v>742</v>
      </c>
    </row>
    <row r="97" spans="1:10">
      <c r="A97" s="3" t="s">
        <v>19</v>
      </c>
      <c r="B97" s="3">
        <v>845</v>
      </c>
      <c r="C97" s="3">
        <v>884</v>
      </c>
      <c r="D97" s="3">
        <v>897</v>
      </c>
      <c r="E97" s="3">
        <v>914</v>
      </c>
      <c r="F97" s="3">
        <v>838</v>
      </c>
      <c r="G97" s="3">
        <v>523</v>
      </c>
      <c r="H97" s="3">
        <v>458</v>
      </c>
      <c r="I97" s="3">
        <v>876</v>
      </c>
      <c r="J97" s="3">
        <v>765</v>
      </c>
    </row>
    <row r="98" spans="1:10">
      <c r="A98" s="3" t="s">
        <v>20</v>
      </c>
      <c r="B98" s="3">
        <v>594</v>
      </c>
      <c r="C98" s="3">
        <v>627</v>
      </c>
      <c r="D98" s="3">
        <v>641</v>
      </c>
      <c r="E98" s="3">
        <v>645</v>
      </c>
      <c r="F98" s="3">
        <v>663</v>
      </c>
      <c r="G98" s="3">
        <v>417</v>
      </c>
      <c r="H98" s="3">
        <v>359</v>
      </c>
      <c r="I98" s="3">
        <v>634</v>
      </c>
      <c r="J98" s="3">
        <v>563</v>
      </c>
    </row>
    <row r="99" spans="1:10">
      <c r="A99" s="3" t="s">
        <v>21</v>
      </c>
      <c r="B99" s="3">
        <v>404</v>
      </c>
      <c r="C99" s="3">
        <v>417</v>
      </c>
      <c r="D99" s="3">
        <v>441</v>
      </c>
      <c r="E99" s="3">
        <v>447</v>
      </c>
      <c r="F99" s="3">
        <v>441</v>
      </c>
      <c r="G99" s="3">
        <v>282</v>
      </c>
      <c r="H99" s="3">
        <v>290</v>
      </c>
      <c r="I99" s="3">
        <v>430</v>
      </c>
      <c r="J99" s="3">
        <v>389</v>
      </c>
    </row>
    <row r="100" spans="1:10">
      <c r="A100" s="3" t="s">
        <v>22</v>
      </c>
      <c r="B100" s="3">
        <v>227</v>
      </c>
      <c r="C100" s="3">
        <v>240</v>
      </c>
      <c r="D100" s="3">
        <v>261</v>
      </c>
      <c r="E100" s="3">
        <v>270</v>
      </c>
      <c r="F100" s="3">
        <v>273</v>
      </c>
      <c r="G100" s="3">
        <v>208</v>
      </c>
      <c r="H100" s="3">
        <v>234</v>
      </c>
      <c r="I100" s="3">
        <v>254</v>
      </c>
      <c r="J100" s="3">
        <v>245</v>
      </c>
    </row>
    <row r="101" spans="1:10">
      <c r="A101" s="3" t="s">
        <v>23</v>
      </c>
      <c r="B101" s="3">
        <v>179</v>
      </c>
      <c r="C101" s="3">
        <v>197</v>
      </c>
      <c r="D101" s="3">
        <v>199</v>
      </c>
      <c r="E101" s="3">
        <v>235</v>
      </c>
      <c r="F101" s="3">
        <v>220</v>
      </c>
      <c r="G101" s="3">
        <v>192</v>
      </c>
      <c r="H101" s="3">
        <v>184</v>
      </c>
      <c r="I101" s="3">
        <v>206</v>
      </c>
      <c r="J101" s="3">
        <v>201</v>
      </c>
    </row>
    <row r="102" spans="1:10">
      <c r="A102" s="3" t="s">
        <v>24</v>
      </c>
      <c r="B102" s="3">
        <v>154</v>
      </c>
      <c r="C102" s="3">
        <v>183</v>
      </c>
      <c r="D102" s="3">
        <v>184</v>
      </c>
      <c r="E102" s="3">
        <v>214</v>
      </c>
      <c r="F102" s="3">
        <v>221</v>
      </c>
      <c r="G102" s="3">
        <v>193</v>
      </c>
      <c r="H102" s="3">
        <v>127</v>
      </c>
      <c r="I102" s="3">
        <v>191</v>
      </c>
      <c r="J102" s="3">
        <v>182</v>
      </c>
    </row>
    <row r="103" spans="1:10">
      <c r="A103" s="3" t="s">
        <v>25</v>
      </c>
      <c r="B103" s="3">
        <v>66</v>
      </c>
      <c r="C103" s="3">
        <v>78</v>
      </c>
      <c r="D103" s="3">
        <v>86</v>
      </c>
      <c r="E103" s="3">
        <v>105</v>
      </c>
      <c r="F103" s="3">
        <v>165</v>
      </c>
      <c r="G103" s="3">
        <v>168</v>
      </c>
      <c r="H103" s="3">
        <v>61</v>
      </c>
      <c r="I103" s="3">
        <v>100</v>
      </c>
      <c r="J103" s="3">
        <v>104</v>
      </c>
    </row>
    <row r="105" spans="1:10">
      <c r="A105" s="5" t="s">
        <v>26</v>
      </c>
      <c r="B105" s="5">
        <f t="shared" ref="B105:J105" si="5">SUM(B80:B103)</f>
        <v>10348</v>
      </c>
      <c r="C105" s="5">
        <f t="shared" si="5"/>
        <v>10986</v>
      </c>
      <c r="D105" s="5">
        <f t="shared" si="5"/>
        <v>11351</v>
      </c>
      <c r="E105" s="5">
        <f t="shared" si="5"/>
        <v>11414</v>
      </c>
      <c r="F105" s="5">
        <f t="shared" si="5"/>
        <v>11482</v>
      </c>
      <c r="G105" s="5">
        <f t="shared" si="5"/>
        <v>7991</v>
      </c>
      <c r="H105" s="5">
        <f t="shared" si="5"/>
        <v>5385</v>
      </c>
      <c r="I105" s="5">
        <f t="shared" si="5"/>
        <v>11117</v>
      </c>
      <c r="J105" s="5">
        <f t="shared" si="5"/>
        <v>9842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3280</v>
      </c>
      <c r="C107" s="1">
        <f t="shared" si="6"/>
        <v>3445</v>
      </c>
      <c r="D107" s="1">
        <f t="shared" si="6"/>
        <v>3526</v>
      </c>
      <c r="E107" s="1">
        <f t="shared" si="6"/>
        <v>3534</v>
      </c>
      <c r="F107" s="1">
        <f t="shared" si="6"/>
        <v>3601</v>
      </c>
      <c r="G107" s="1">
        <f t="shared" si="6"/>
        <v>2342</v>
      </c>
      <c r="H107" s="1">
        <f t="shared" si="6"/>
        <v>2004</v>
      </c>
      <c r="I107" s="1">
        <f t="shared" si="6"/>
        <v>3479</v>
      </c>
      <c r="J107" s="1">
        <f t="shared" si="6"/>
        <v>3103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532</v>
      </c>
      <c r="C109" s="1">
        <f t="shared" ref="C109:J109" si="7">SUM(C102:C103) +SUM(C80:C85)</f>
        <v>599</v>
      </c>
      <c r="D109" s="1">
        <f t="shared" si="7"/>
        <v>605</v>
      </c>
      <c r="E109" s="1">
        <f t="shared" si="7"/>
        <v>668</v>
      </c>
      <c r="F109" s="1">
        <f t="shared" si="7"/>
        <v>738</v>
      </c>
      <c r="G109" s="1">
        <f t="shared" si="7"/>
        <v>694</v>
      </c>
      <c r="H109" s="1">
        <f t="shared" si="7"/>
        <v>536</v>
      </c>
      <c r="I109" s="1">
        <f t="shared" si="7"/>
        <v>628</v>
      </c>
      <c r="J109" s="1">
        <f t="shared" si="7"/>
        <v>624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8821</v>
      </c>
      <c r="C111" s="3">
        <f t="shared" si="8"/>
        <v>9321</v>
      </c>
      <c r="D111" s="3">
        <f t="shared" si="8"/>
        <v>9673</v>
      </c>
      <c r="E111" s="3">
        <f t="shared" si="8"/>
        <v>9643</v>
      </c>
      <c r="F111" s="3">
        <f t="shared" si="8"/>
        <v>9707</v>
      </c>
      <c r="G111" s="3">
        <f t="shared" si="8"/>
        <v>6951</v>
      </c>
      <c r="H111" s="3">
        <f t="shared" si="8"/>
        <v>4583</v>
      </c>
      <c r="I111" s="3">
        <f t="shared" si="8"/>
        <v>9434</v>
      </c>
      <c r="J111" s="3">
        <f t="shared" si="8"/>
        <v>8378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9816</v>
      </c>
      <c r="C113" s="3">
        <f t="shared" si="9"/>
        <v>10387</v>
      </c>
      <c r="D113" s="3">
        <f t="shared" si="9"/>
        <v>10746</v>
      </c>
      <c r="E113" s="3">
        <f t="shared" si="9"/>
        <v>10746</v>
      </c>
      <c r="F113" s="3">
        <f t="shared" si="9"/>
        <v>10744</v>
      </c>
      <c r="G113" s="3">
        <f t="shared" si="9"/>
        <v>7297</v>
      </c>
      <c r="H113" s="3">
        <f t="shared" si="9"/>
        <v>4849</v>
      </c>
      <c r="I113" s="3">
        <f t="shared" si="9"/>
        <v>10489</v>
      </c>
      <c r="J113" s="3">
        <f t="shared" si="9"/>
        <v>9218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86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  <row r="69" spans="1:1">
      <c r="A69" t="s">
        <v>99</v>
      </c>
    </row>
    <row r="72" spans="1:1">
      <c r="A72" t="s">
        <v>100</v>
      </c>
    </row>
    <row r="75" spans="1:1">
      <c r="A75" t="s">
        <v>101</v>
      </c>
    </row>
    <row r="78" spans="1:1">
      <c r="A78" t="s">
        <v>102</v>
      </c>
    </row>
    <row r="81" spans="1:1">
      <c r="A81" t="s">
        <v>103</v>
      </c>
    </row>
    <row r="84" spans="1:1">
      <c r="A84" t="s">
        <v>104</v>
      </c>
    </row>
    <row r="87" spans="1:1">
      <c r="A87" t="s">
        <v>105</v>
      </c>
    </row>
    <row r="90" spans="1:1">
      <c r="A90" t="s">
        <v>106</v>
      </c>
    </row>
    <row r="93" spans="1:1">
      <c r="A93" t="s">
        <v>107</v>
      </c>
    </row>
    <row r="96" spans="1:1">
      <c r="A96" t="s">
        <v>108</v>
      </c>
    </row>
    <row r="99" spans="1:1">
      <c r="A99" t="s">
        <v>109</v>
      </c>
    </row>
    <row r="102" spans="1:1">
      <c r="A102" t="s">
        <v>110</v>
      </c>
    </row>
    <row r="105" spans="1:1">
      <c r="A105" t="s">
        <v>111</v>
      </c>
    </row>
    <row r="108" spans="1:1">
      <c r="A108" t="s">
        <v>112</v>
      </c>
    </row>
    <row r="111" spans="1:1">
      <c r="A111" t="s">
        <v>113</v>
      </c>
    </row>
    <row r="114" spans="1:1">
      <c r="A114" t="s">
        <v>114</v>
      </c>
    </row>
    <row r="117" spans="1:1">
      <c r="A117" t="s">
        <v>115</v>
      </c>
    </row>
    <row r="120" spans="1:1">
      <c r="A120" t="s">
        <v>116</v>
      </c>
    </row>
    <row r="123" spans="1:1">
      <c r="A123" t="s">
        <v>117</v>
      </c>
    </row>
    <row r="126" spans="1:1">
      <c r="A126" t="s">
        <v>118</v>
      </c>
    </row>
    <row r="129" spans="1:1">
      <c r="A129" t="s">
        <v>119</v>
      </c>
    </row>
    <row r="132" spans="1:1">
      <c r="A132" t="s">
        <v>120</v>
      </c>
    </row>
    <row r="135" spans="1:1">
      <c r="A135" t="s">
        <v>121</v>
      </c>
    </row>
    <row r="138" spans="1:1">
      <c r="A138" t="s">
        <v>122</v>
      </c>
    </row>
    <row r="141" spans="1:1">
      <c r="A141" t="s">
        <v>123</v>
      </c>
    </row>
    <row r="144" spans="1:1">
      <c r="A144" t="s">
        <v>124</v>
      </c>
    </row>
    <row r="147" spans="1:1">
      <c r="A147" t="s">
        <v>125</v>
      </c>
    </row>
    <row r="150" spans="1:1">
      <c r="A150" t="s">
        <v>126</v>
      </c>
    </row>
    <row r="153" spans="1:1">
      <c r="A153" t="s">
        <v>127</v>
      </c>
    </row>
    <row r="156" spans="1:1">
      <c r="A156" t="s">
        <v>128</v>
      </c>
    </row>
    <row r="159" spans="1:1">
      <c r="A159" t="s">
        <v>129</v>
      </c>
    </row>
    <row r="162" spans="1:1">
      <c r="A162" t="s">
        <v>130</v>
      </c>
    </row>
    <row r="165" spans="1:1">
      <c r="A165" t="s">
        <v>131</v>
      </c>
    </row>
    <row r="168" spans="1:1">
      <c r="A168" t="s">
        <v>132</v>
      </c>
    </row>
    <row r="171" spans="1:1">
      <c r="A171" t="s">
        <v>133</v>
      </c>
    </row>
    <row r="174" spans="1:1">
      <c r="A174" t="s">
        <v>134</v>
      </c>
    </row>
    <row r="177" spans="1:1">
      <c r="A177" t="s">
        <v>135</v>
      </c>
    </row>
    <row r="180" spans="1:1">
      <c r="A180" t="s">
        <v>136</v>
      </c>
    </row>
    <row r="183" spans="1:1">
      <c r="A183" t="s">
        <v>137</v>
      </c>
    </row>
    <row r="186" spans="1:1">
      <c r="A186" t="s">
        <v>138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139</v>
      </c>
      <c r="B2">
        <v>10913</v>
      </c>
      <c r="C2">
        <v>11627</v>
      </c>
      <c r="D2">
        <v>12009</v>
      </c>
      <c r="E2">
        <v>12156</v>
      </c>
      <c r="F2">
        <v>12245</v>
      </c>
      <c r="G2">
        <v>8383</v>
      </c>
      <c r="H2">
        <v>5488</v>
      </c>
    </row>
    <row r="3" spans="1:8">
      <c r="A3" t="s">
        <v>140</v>
      </c>
      <c r="B3">
        <v>10347</v>
      </c>
      <c r="C3">
        <v>10985</v>
      </c>
      <c r="D3">
        <v>11350</v>
      </c>
      <c r="E3">
        <v>11414</v>
      </c>
      <c r="F3">
        <v>11483</v>
      </c>
      <c r="G3">
        <v>7992</v>
      </c>
      <c r="H3">
        <v>5385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2018-01-08T15:05:56Z</cp:lastPrinted>
  <dcterms:created xsi:type="dcterms:W3CDTF">2002-04-15T12:51:06Z</dcterms:created>
  <dcterms:modified xsi:type="dcterms:W3CDTF">2018-01-08T15:05:58Z</dcterms:modified>
</cp:coreProperties>
</file>