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<sst xmlns="http://schemas.openxmlformats.org/spreadsheetml/2006/main" count="248" uniqueCount="158">
  <si>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</si>
  <si>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</si>
  <si>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</si>
  <si>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</si>
  <si>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</si>
  <si>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</si>
  <si>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</si>
  <si>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</si>
  <si>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</si>
  <si>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</si>
  <si>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</si>
  <si>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</si>
  <si>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</si>
  <si>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</si>
  <si>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</si>
  <si>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</si>
  <si>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</si>
  <si>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</si>
  <si>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</si>
  <si>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</si>
  <si>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</si>
  <si>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</si>
  <si>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</si>
  <si>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</si>
  <si>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</si>
  <si>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</si>
  <si>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</si>
  <si>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</si>
  <si>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</si>
  <si>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</si>
  <si>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</si>
  <si>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</si>
  <si>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</si>
  <si>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</si>
  <si>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</si>
  <si>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</si>
  <si>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</si>
  <si>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2101 A22 Füllinsdorf</t>
  </si>
  <si>
    <t>DTV</t>
  </si>
  <si>
    <t>Koord. 621396 / 262505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</si>
  <si>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</si>
  <si>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</si>
  <si>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</si>
  <si>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</si>
  <si>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</si>
  <si>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</si>
  <si>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</si>
  <si>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</si>
  <si>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</si>
  <si>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</si>
  <si>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</si>
  <si>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</si>
  <si>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</si>
  <si>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</si>
  <si>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</si>
  <si>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</si>
  <si>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</si>
  <si>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316753  361 Tage      2.5%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</si>
  <si>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</si>
  <si>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</si>
  <si>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</si>
  <si>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</si>
  <si>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</si>
  <si>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</si>
  <si>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</si>
  <si>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</si>
  <si>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</si>
  <si>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</si>
  <si>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</si>
  <si>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</si>
  <si>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</si>
  <si>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</si>
  <si>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</si>
  <si>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</si>
  <si>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</si>
  <si>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</si>
  <si>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2101 A22 Füllinsdorf, Ereignisse</t>
  </si>
  <si>
    <t>12.01.2017  Behinderung,   A22 Ri BS 7.15 Uhr Unf vor Autobahnzufahrt Ri Augst</t>
  </si>
  <si>
    <t>12.01.2017 bis 13.01.2017  Bauarbeiten,   A22 Ri Liest 19-5 Uhr gesp Hülften bis Fre/Fü Süd</t>
  </si>
  <si>
    <t>13.01.2017  Umlagerung wegen,   A2/A3 Ri BS 17 Uhr Unf nach Verzw Augst</t>
  </si>
  <si>
    <t>27.01.2017  Behinderung,   Ri Liest 15.30 Uhr Unf im Tu Schönt kurz vor Ausf Liest Nord</t>
  </si>
  <si>
    <t>31.01.2017  Umlagerung wegen,   A2 Ri LU 18 Uhr Unf im Tu Schw'halle</t>
  </si>
  <si>
    <t>04.02.2017  Umlagerung wegen,   A2 Ri LU 15 Uhr Unf in Verzw Augst</t>
  </si>
  <si>
    <t>04.02.2017  Umlagerung wegen,   A2 Ri LU 15 Uhr Unf Höhe Raststätte Pratteln</t>
  </si>
  <si>
    <t>04.02.2017  Veranstaltung,   FCB-Match</t>
  </si>
  <si>
    <t>16.02.2017  Behinderung,   11.15 Uhr Unf zw Liest Nord u Liest Süd &gt; gesp</t>
  </si>
  <si>
    <t>17.02.2017  Behinderung,   Ri Liest 11.55 Uhr Unf vor Tu Schönthal</t>
  </si>
  <si>
    <t>19.02.2017  Veranstaltung,   FCB-Match</t>
  </si>
  <si>
    <t>24.02.2017  Umlagerung wegen,   A2 Ri BS 9.30 Uhr Unf in Verzw Augst</t>
  </si>
  <si>
    <t>25.02.2017 bis 12.03.2017  Ferien Anfang/Ende,   Fasnachtsferien</t>
  </si>
  <si>
    <t>26.02.2017  Veranstaltung,   div Fasnachtsveranst im unt Kanton</t>
  </si>
  <si>
    <t>26.02.2017  Veranstaltung,   FCB-Match</t>
  </si>
  <si>
    <t>27.02.2017  Umlagerung wegen,   A2 Ri LU 12.45 Uhr Unf nach Ausf Arisdorf</t>
  </si>
  <si>
    <t>27.02.2017  Umlagerung wegen,   A2 Ri LU 10.45 Uhr Unf nach Tu Arisdorf</t>
  </si>
  <si>
    <t>02.03.2017  Veranstaltung,   FCB-Match</t>
  </si>
  <si>
    <t>05.03.2017  Veranstaltung,   div Fasnachtsveranst im ob Kanton</t>
  </si>
  <si>
    <t>06.03.2017 bis 08.03.2017  Veranstaltung,   Basler Fasnacht</t>
  </si>
  <si>
    <t>14.03.2017 bis 15.03.2017  Unterhalt,   Ri BS 20.30-05.00 Uhr Tu Schönthal gesp</t>
  </si>
  <si>
    <t>18.03.2017  Veranstaltung,   FCB-Match</t>
  </si>
  <si>
    <t>23.03.2017 bis 30.03.2017  Veranstaltung,   Baselworld</t>
  </si>
  <si>
    <t>30.03.2017 bis 31.03.2017  Bauarbeiten,   Ri BS 20.00-02.00 Uhr gesp Fre/Fü Nord - Hülften</t>
  </si>
  <si>
    <t>08.04.2017 bis 23.04.2017  Ferien Anfang/Ende,   Osterferien</t>
  </si>
  <si>
    <t>08.04.2017 bis 23.04.2017  Anderes,   Ferien Baden-Württemberg</t>
  </si>
  <si>
    <t>09.04.2017  Veranstaltung,   FCB-Match</t>
  </si>
  <si>
    <t>19.04.2017 bis 20.04.2017  Behinderung,   b Ri 19.30-05.00 Uhr gesp Liest Nord - Liest Süd</t>
  </si>
  <si>
    <t>20.04.2017  Behinderung,   Ri Liest 13.05 Uhr Unf im Tu Schönthal</t>
  </si>
  <si>
    <t>22.04.2017  Veranstaltung,   FCB-Match</t>
  </si>
  <si>
    <t>24.04.2017  Umlagerung wegen,   A2 Ri BS 17 Uhr Unf vor Tu Arisdorf &gt; gesp</t>
  </si>
  <si>
    <t>14.05.2017  Veranstaltung,   FCB-Match</t>
  </si>
  <si>
    <t>19.05.2017 bis 22.05.2017  Bauarbeiten,   A22 Ri Liest 20.00-05.00 Uhr Anschl Hülften gesp</t>
  </si>
  <si>
    <t>24.05.2017  Behinderung,   11.45 Uhr Unf bei Kreisel Anschl Liestal/Frenkendörferstr.</t>
  </si>
  <si>
    <t>02.06.2017  Behinderung,   Ri BS 13.50 Uhr Unf nach Tu Schönthal</t>
  </si>
  <si>
    <t>02.06.2017  Veranstaltung,   FCB-Match</t>
  </si>
  <si>
    <t>06.06.2017 bis 09.06.2017  Unterhalt,   b Ri jew 20.00-05.00 Uhr gesp Hülften - Liest Nord</t>
  </si>
  <si>
    <t>12.06.2017 bis 14.06.2017  Unterhalt,   b Ri jew 20.00-05.00 Uhr gesp Hülften - Liest Nord</t>
  </si>
  <si>
    <t>14.06.2017 bis 16.06.2017  Bauarbeiten,   b Ri jew 20.00-05.00 Uhr gesp Liest Nord - Liest Süd</t>
  </si>
  <si>
    <t>19.06.2017 bis 30.06.2017  Bauarbeiten,   b Ri jew 19.00-05.30 Uhr gesp Liest Nord - Liest Süd</t>
  </si>
  <si>
    <t>01.07.2017 bis 13.08.2017  Ferien Anfang/Ende,   Sommerferien</t>
  </si>
  <si>
    <t>02.07.2017  Umlagerung wegen,   A2 Ri LU 10 Uhr Unf bei Einf Sissach &gt; gesp</t>
  </si>
  <si>
    <t>06.07.2017  Umlagerung wegen,   A2 Ri BS 5.30 Uhr Unf im Tu Arisdorf</t>
  </si>
  <si>
    <t>10.07.2017  Behinderung,   Ri BS 16.20 Uhr Unf im  Tu Schönthal</t>
  </si>
  <si>
    <t>17.07.2017 bis 21.07.2017  Behinderung,   b Ri jew 20.00-05.00 Uhr gesp Liest Nord - Liest Süd</t>
  </si>
  <si>
    <t>20.07.2017  Umlagerung wegen,   A2 Ri LU 17 Uhr Alarm im Tu Arisdorf &gt; gesp</t>
  </si>
  <si>
    <t>24.07.2017 bis 27.07.2017  Behinderung,   A22 b Ri jew 19.00-05.00 Uhr gesp Liest Nord - Liest Süd</t>
  </si>
  <si>
    <t>24.07.2017 bis 11.08.2017  Bauarbeiten, Behinderung,   A22 Ri BS Einf Altmarkt gesperrt</t>
  </si>
  <si>
    <t>29.07.2017  Umlagerung wegen,   A2 Ri BS 16.55 Uhr Pannenfz im Tu Arisdorf</t>
  </si>
  <si>
    <t>30.07.2017  Veranstaltung,   FCB-Match</t>
  </si>
  <si>
    <t>10.08.2017  Veranstaltung,   FCB-Match</t>
  </si>
  <si>
    <t>20.08.2017  Veranstaltung,   FCB-Match</t>
  </si>
  <si>
    <t>26.08.2017 bis 27.08.2017  Veranstaltung,   Römerfest Augusta Raurica</t>
  </si>
  <si>
    <t>11.09.2017  Umlagerung wegen,   A2  14 Uhr Alarm im Tu Arisdorf &gt; gesp</t>
  </si>
  <si>
    <t>18.09.2017 bis 22.09.2017  Unterhalt,   A22 b Ri jew 20.00-05.00 Uhr gesp Tu Schönthal</t>
  </si>
  <si>
    <t>23.09.2017  Veranstaltung,   FCB-Match</t>
  </si>
  <si>
    <t>25.09.2017 bis 29.09.2017  Unterhalt,   A22 b Ri jew 19.00-05.00 Uhr gesp Tu Schöthal</t>
  </si>
  <si>
    <t>27.09.2017  Veranstaltung,   FCB-Match</t>
  </si>
  <si>
    <t>30.09.2017 bis 15.10.2017  Ferien Anfang/Ende,   Herbstferien</t>
  </si>
  <si>
    <t>05.10.2017  Umlagerung wegen,   A2 Ri BS 12.45 Uhr Pannenfz im Tu Arisdorf</t>
  </si>
  <si>
    <t>06.10.2017  Behinderung,   Ri Si 12.30 Uhr Pannenfz im Tu Schönthal</t>
  </si>
  <si>
    <t>18.10.2017  Umlagerung wegen,   A2 Ri LU 6.30 Uhr Unf im Tu Belchen</t>
  </si>
  <si>
    <t>18.10.2017  Umlagerung wegen,   A2 Ri LU 8.45 Uhr Unf bei Tenniken</t>
  </si>
  <si>
    <t>21.10.2017  Umlagerung wegen,   A2 Ri BS 12.20 Uhr Pannenfz vor Tu Arisdorf</t>
  </si>
  <si>
    <t>21.10.2017  Umlagerung wegen,   A2 Ri BS 12.50 Uhr Pannenfz vor Tu Ebenrain</t>
  </si>
  <si>
    <t>21.10.2017  Veranstaltung,   FCB-Match</t>
  </si>
  <si>
    <t>21.10.2017 bis 29.10.2017  Veranstaltung,   Swiss Indoors in St Jakobhalle</t>
  </si>
  <si>
    <t>28.10.2017 bis 05.11.2017  Veranstaltung,   Basler Herbstmesse</t>
  </si>
  <si>
    <t>31.10.2017  Veranstaltung,   FCB-Match</t>
  </si>
  <si>
    <t>02.11.2017 bis 03.11.2017  Umlagerung wegen,   A2 Ri BS 21.00-05.00 Uhr gesp Tu Arisdorf</t>
  </si>
  <si>
    <t>05.11.2017  Veranstaltung,   FCB-Match</t>
  </si>
  <si>
    <t>18.11.2017  Veranstaltung,   FCB-Match</t>
  </si>
  <si>
    <t>22.11.2017  Veranstaltung,   FCB - Manchester im St Jakobpark</t>
  </si>
  <si>
    <t>29.11.2017  Anderes,   Mehrverk inf Entgl ICE im Bhf Basel SBB 17 Uhr</t>
  </si>
  <si>
    <t>29.11.2017  Veranstaltung,   FCB-Match</t>
  </si>
  <si>
    <t>02.12.2017  Umlagerung wegen,   A2 Ri BS 10.40 Uhr Unf vor Tu Arisdorf</t>
  </si>
  <si>
    <t>04.12.2017  Umlagerung wegen,   A2 Ri BS 7.15 Uhr Unf zw Liestal u Pratteln</t>
  </si>
  <si>
    <t>09.12.2017  Veranstaltung,   FCB-Match</t>
  </si>
  <si>
    <t>18.12.2017  Behinderung,   Ri BS 7.05 Uhr Pannenfz nach Tu Schöthal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</si>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</sst>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2101  A22 Füllinsdorf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18616</c:v>
                </c:pt>
                <c:pt idx="1">
                  <c:v>19736</c:v>
                </c:pt>
                <c:pt idx="2">
                  <c:v>20521</c:v>
                </c:pt>
                <c:pt idx="3">
                  <c:v>20292</c:v>
                </c:pt>
                <c:pt idx="4">
                  <c:v>20267</c:v>
                </c:pt>
                <c:pt idx="5">
                  <c:v>14618</c:v>
                </c:pt>
                <c:pt idx="6">
                  <c:v>10323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18210</c:v>
                </c:pt>
                <c:pt idx="1">
                  <c:v>19251</c:v>
                </c:pt>
                <c:pt idx="2">
                  <c:v>20041</c:v>
                </c:pt>
                <c:pt idx="3">
                  <c:v>19893</c:v>
                </c:pt>
                <c:pt idx="4">
                  <c:v>20209</c:v>
                </c:pt>
                <c:pt idx="5">
                  <c:v>14770</c:v>
                </c:pt>
                <c:pt idx="6">
                  <c:v>10146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40224"/>
        <c:axId val="81541760"/>
      </c:barChart>
      <c:catAx>
        <c:axId val="815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1541760"/>
        <c:crosses val="autoZero"/>
        <c:auto val="1"/>
        <c:lblAlgn val="ctr"/>
        <c:lblOffset val="100"/>
        <c:noMultiLvlLbl val="0"/>
      </c:catAx>
      <c:valAx>
        <c:axId val="81541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54022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97</v>
      </c>
      <c r="C17" s="3">
        <v>97</v>
      </c>
      <c r="D17" s="3">
        <v>93</v>
      </c>
      <c r="E17" s="3">
        <v>112</v>
      </c>
      <c r="F17" s="3">
        <v>124</v>
      </c>
      <c r="G17" s="3">
        <v>295</v>
      </c>
      <c r="H17" s="3">
        <v>316</v>
      </c>
      <c r="I17" s="3">
        <v>105</v>
      </c>
      <c r="J17" s="3">
        <v>161</v>
      </c>
    </row>
    <row r="18" spans="1:10">
      <c r="A18" s="3" t="s">
        <v>3</v>
      </c>
      <c r="B18" s="3">
        <v>51</v>
      </c>
      <c r="C18" s="3">
        <v>48</v>
      </c>
      <c r="D18" s="3">
        <v>44</v>
      </c>
      <c r="E18" s="3">
        <v>51</v>
      </c>
      <c r="F18" s="3">
        <v>59</v>
      </c>
      <c r="G18" s="3">
        <v>161</v>
      </c>
      <c r="H18" s="3">
        <v>210</v>
      </c>
      <c r="I18" s="3">
        <v>51</v>
      </c>
      <c r="J18" s="3">
        <v>89</v>
      </c>
    </row>
    <row r="19" spans="1:10">
      <c r="A19" s="3" t="s">
        <v>4</v>
      </c>
      <c r="B19" s="3">
        <v>30</v>
      </c>
      <c r="C19" s="3">
        <v>27</v>
      </c>
      <c r="D19" s="3">
        <v>26</v>
      </c>
      <c r="E19" s="3">
        <v>30</v>
      </c>
      <c r="F19" s="3">
        <v>35</v>
      </c>
      <c r="G19" s="3">
        <v>100</v>
      </c>
      <c r="H19" s="3">
        <v>131</v>
      </c>
      <c r="I19" s="3">
        <v>29</v>
      </c>
      <c r="J19" s="3">
        <v>54</v>
      </c>
    </row>
    <row r="20" spans="1:10">
      <c r="A20" s="4" t="s">
        <v>5</v>
      </c>
      <c r="B20" s="2">
        <v>31</v>
      </c>
      <c r="C20" s="2">
        <v>30</v>
      </c>
      <c r="D20" s="2">
        <v>29</v>
      </c>
      <c r="E20" s="2">
        <v>30</v>
      </c>
      <c r="F20" s="2">
        <v>37</v>
      </c>
      <c r="G20" s="2">
        <v>71</v>
      </c>
      <c r="H20" s="2">
        <v>94</v>
      </c>
      <c r="I20" s="2">
        <v>31</v>
      </c>
      <c r="J20" s="2">
        <v>46</v>
      </c>
    </row>
    <row r="21" spans="1:10">
      <c r="A21" s="4" t="s">
        <v>6</v>
      </c>
      <c r="B21" s="2">
        <v>70</v>
      </c>
      <c r="C21" s="2">
        <v>72</v>
      </c>
      <c r="D21" s="2">
        <v>71</v>
      </c>
      <c r="E21" s="2">
        <v>73</v>
      </c>
      <c r="F21" s="2">
        <v>72</v>
      </c>
      <c r="G21" s="2">
        <v>70</v>
      </c>
      <c r="H21" s="2">
        <v>77</v>
      </c>
      <c r="I21" s="2">
        <v>71</v>
      </c>
      <c r="J21" s="2">
        <v>72</v>
      </c>
    </row>
    <row r="22" spans="1:10">
      <c r="A22" s="3" t="s">
        <v>7</v>
      </c>
      <c r="B22" s="3">
        <v>362</v>
      </c>
      <c r="C22" s="3">
        <v>382</v>
      </c>
      <c r="D22" s="3">
        <v>376</v>
      </c>
      <c r="E22" s="3">
        <v>377</v>
      </c>
      <c r="F22" s="3">
        <v>367</v>
      </c>
      <c r="G22" s="3">
        <v>147</v>
      </c>
      <c r="H22" s="3">
        <v>83</v>
      </c>
      <c r="I22" s="3">
        <v>373</v>
      </c>
      <c r="J22" s="3">
        <v>300</v>
      </c>
    </row>
    <row r="23" spans="1:10">
      <c r="A23" s="3" t="s">
        <v>8</v>
      </c>
      <c r="B23" s="3">
        <v>1224</v>
      </c>
      <c r="C23" s="3">
        <v>1327</v>
      </c>
      <c r="D23" s="3">
        <v>1340</v>
      </c>
      <c r="E23" s="3">
        <v>1301</v>
      </c>
      <c r="F23" s="3">
        <v>1235</v>
      </c>
      <c r="G23" s="3">
        <v>242</v>
      </c>
      <c r="H23" s="3">
        <v>135</v>
      </c>
      <c r="I23" s="3">
        <v>1285</v>
      </c>
      <c r="J23" s="3">
        <v>975</v>
      </c>
    </row>
    <row r="24" spans="1:10">
      <c r="A24" s="3" t="s">
        <v>9</v>
      </c>
      <c r="B24" s="3">
        <v>1431</v>
      </c>
      <c r="C24" s="3">
        <v>1573</v>
      </c>
      <c r="D24" s="3">
        <v>1596</v>
      </c>
      <c r="E24" s="3">
        <v>1561</v>
      </c>
      <c r="F24" s="3">
        <v>1473</v>
      </c>
      <c r="G24" s="3">
        <v>303</v>
      </c>
      <c r="H24" s="3">
        <v>122</v>
      </c>
      <c r="I24" s="3">
        <v>1527</v>
      </c>
      <c r="J24" s="3">
        <v>1156</v>
      </c>
    </row>
    <row r="25" spans="1:10">
      <c r="A25" s="3" t="s">
        <v>10</v>
      </c>
      <c r="B25" s="3">
        <v>1132</v>
      </c>
      <c r="C25" s="3">
        <v>1204</v>
      </c>
      <c r="D25" s="3">
        <v>1239</v>
      </c>
      <c r="E25" s="3">
        <v>1245</v>
      </c>
      <c r="F25" s="3">
        <v>1132</v>
      </c>
      <c r="G25" s="3">
        <v>514</v>
      </c>
      <c r="H25" s="3">
        <v>182</v>
      </c>
      <c r="I25" s="3">
        <v>1191</v>
      </c>
      <c r="J25" s="3">
        <v>953</v>
      </c>
    </row>
    <row r="26" spans="1:10">
      <c r="A26" s="3" t="s">
        <v>11</v>
      </c>
      <c r="B26" s="3">
        <v>859</v>
      </c>
      <c r="C26" s="3">
        <v>901</v>
      </c>
      <c r="D26" s="3">
        <v>928</v>
      </c>
      <c r="E26" s="3">
        <v>937</v>
      </c>
      <c r="F26" s="3">
        <v>924</v>
      </c>
      <c r="G26" s="3">
        <v>668</v>
      </c>
      <c r="H26" s="3">
        <v>314</v>
      </c>
      <c r="I26" s="3">
        <v>910</v>
      </c>
      <c r="J26" s="3">
        <v>792</v>
      </c>
    </row>
    <row r="27" spans="1:10">
      <c r="A27" s="3" t="s">
        <v>12</v>
      </c>
      <c r="B27" s="3">
        <v>926</v>
      </c>
      <c r="C27" s="3">
        <v>971</v>
      </c>
      <c r="D27" s="3">
        <v>1007</v>
      </c>
      <c r="E27" s="3">
        <v>1021</v>
      </c>
      <c r="F27" s="3">
        <v>1058</v>
      </c>
      <c r="G27" s="3">
        <v>879</v>
      </c>
      <c r="H27" s="3">
        <v>468</v>
      </c>
      <c r="I27" s="3">
        <v>996</v>
      </c>
      <c r="J27" s="3">
        <v>905</v>
      </c>
    </row>
    <row r="28" spans="1:10">
      <c r="A28" s="3" t="s">
        <v>13</v>
      </c>
      <c r="B28" s="3">
        <v>1004</v>
      </c>
      <c r="C28" s="3">
        <v>1067</v>
      </c>
      <c r="D28" s="3">
        <v>1114</v>
      </c>
      <c r="E28" s="3">
        <v>1112</v>
      </c>
      <c r="F28" s="3">
        <v>1143</v>
      </c>
      <c r="G28" s="3">
        <v>1021</v>
      </c>
      <c r="H28" s="3">
        <v>630</v>
      </c>
      <c r="I28" s="3">
        <v>1088</v>
      </c>
      <c r="J28" s="3">
        <v>1014</v>
      </c>
    </row>
    <row r="29" spans="1:10">
      <c r="A29" s="3" t="s">
        <v>14</v>
      </c>
      <c r="B29" s="3">
        <v>1021</v>
      </c>
      <c r="C29" s="3">
        <v>1032</v>
      </c>
      <c r="D29" s="3">
        <v>1136</v>
      </c>
      <c r="E29" s="3">
        <v>1095</v>
      </c>
      <c r="F29" s="3">
        <v>1126</v>
      </c>
      <c r="G29" s="3">
        <v>1070</v>
      </c>
      <c r="H29" s="3">
        <v>698</v>
      </c>
      <c r="I29" s="3">
        <v>1082</v>
      </c>
      <c r="J29" s="3">
        <v>1026</v>
      </c>
    </row>
    <row r="30" spans="1:10">
      <c r="A30" s="3" t="s">
        <v>15</v>
      </c>
      <c r="B30" s="3">
        <v>1124</v>
      </c>
      <c r="C30" s="3">
        <v>1184</v>
      </c>
      <c r="D30" s="3">
        <v>1253</v>
      </c>
      <c r="E30" s="3">
        <v>1209</v>
      </c>
      <c r="F30" s="3">
        <v>1232</v>
      </c>
      <c r="G30" s="3">
        <v>1106</v>
      </c>
      <c r="H30" s="3">
        <v>747</v>
      </c>
      <c r="I30" s="3">
        <v>1200</v>
      </c>
      <c r="J30" s="3">
        <v>1123</v>
      </c>
    </row>
    <row r="31" spans="1:10">
      <c r="A31" s="3" t="s">
        <v>16</v>
      </c>
      <c r="B31" s="3">
        <v>1139</v>
      </c>
      <c r="C31" s="3">
        <v>1167</v>
      </c>
      <c r="D31" s="3">
        <v>1234</v>
      </c>
      <c r="E31" s="3">
        <v>1194</v>
      </c>
      <c r="F31" s="3">
        <v>1291</v>
      </c>
      <c r="G31" s="3">
        <v>1119</v>
      </c>
      <c r="H31" s="3">
        <v>785</v>
      </c>
      <c r="I31" s="3">
        <v>1205</v>
      </c>
      <c r="J31" s="3">
        <v>1133</v>
      </c>
    </row>
    <row r="32" spans="1:10">
      <c r="A32" s="3" t="s">
        <v>17</v>
      </c>
      <c r="B32" s="3">
        <v>1262</v>
      </c>
      <c r="C32" s="3">
        <v>1305</v>
      </c>
      <c r="D32" s="3">
        <v>1346</v>
      </c>
      <c r="E32" s="3">
        <v>1318</v>
      </c>
      <c r="F32" s="3">
        <v>1425</v>
      </c>
      <c r="G32" s="3">
        <v>1110</v>
      </c>
      <c r="H32" s="3">
        <v>797</v>
      </c>
      <c r="I32" s="3">
        <v>1331</v>
      </c>
      <c r="J32" s="3">
        <v>1224</v>
      </c>
    </row>
    <row r="33" spans="1:11">
      <c r="A33" s="3" t="s">
        <v>18</v>
      </c>
      <c r="B33" s="3">
        <v>1543</v>
      </c>
      <c r="C33" s="3">
        <v>1593</v>
      </c>
      <c r="D33" s="3">
        <v>1621</v>
      </c>
      <c r="E33" s="3">
        <v>1594</v>
      </c>
      <c r="F33" s="3">
        <v>1555</v>
      </c>
      <c r="G33" s="3">
        <v>1127</v>
      </c>
      <c r="H33" s="3">
        <v>853</v>
      </c>
      <c r="I33" s="3">
        <v>1581</v>
      </c>
      <c r="J33" s="3">
        <v>1414</v>
      </c>
    </row>
    <row r="34" spans="1:11">
      <c r="A34" s="3" t="s">
        <v>19</v>
      </c>
      <c r="B34" s="3">
        <v>1605</v>
      </c>
      <c r="C34" s="3">
        <v>1652</v>
      </c>
      <c r="D34" s="3">
        <v>1678</v>
      </c>
      <c r="E34" s="3">
        <v>1655</v>
      </c>
      <c r="F34" s="3">
        <v>1538</v>
      </c>
      <c r="G34" s="3">
        <v>1122</v>
      </c>
      <c r="H34" s="3">
        <v>852</v>
      </c>
      <c r="I34" s="3">
        <v>1626</v>
      </c>
      <c r="J34" s="3">
        <v>1445</v>
      </c>
    </row>
    <row r="35" spans="1:11">
      <c r="A35" s="3" t="s">
        <v>20</v>
      </c>
      <c r="B35" s="3">
        <v>1323</v>
      </c>
      <c r="C35" s="3">
        <v>1453</v>
      </c>
      <c r="D35" s="3">
        <v>1473</v>
      </c>
      <c r="E35" s="3">
        <v>1450</v>
      </c>
      <c r="F35" s="3">
        <v>1324</v>
      </c>
      <c r="G35" s="3">
        <v>943</v>
      </c>
      <c r="H35" s="3">
        <v>764</v>
      </c>
      <c r="I35" s="3">
        <v>1405</v>
      </c>
      <c r="J35" s="3">
        <v>1249</v>
      </c>
    </row>
    <row r="36" spans="1:11">
      <c r="A36" s="3" t="s">
        <v>21</v>
      </c>
      <c r="B36" s="3">
        <v>861</v>
      </c>
      <c r="C36" s="3">
        <v>935</v>
      </c>
      <c r="D36" s="3">
        <v>1008</v>
      </c>
      <c r="E36" s="3">
        <v>993</v>
      </c>
      <c r="F36" s="3">
        <v>924</v>
      </c>
      <c r="G36" s="3">
        <v>637</v>
      </c>
      <c r="H36" s="3">
        <v>612</v>
      </c>
      <c r="I36" s="3">
        <v>944</v>
      </c>
      <c r="J36" s="3">
        <v>854</v>
      </c>
    </row>
    <row r="37" spans="1:11">
      <c r="A37" s="3" t="s">
        <v>22</v>
      </c>
      <c r="B37" s="3">
        <v>539</v>
      </c>
      <c r="C37" s="3">
        <v>591</v>
      </c>
      <c r="D37" s="3">
        <v>643</v>
      </c>
      <c r="E37" s="3">
        <v>639</v>
      </c>
      <c r="F37" s="3">
        <v>667</v>
      </c>
      <c r="G37" s="3">
        <v>488</v>
      </c>
      <c r="H37" s="3">
        <v>510</v>
      </c>
      <c r="I37" s="3">
        <v>616</v>
      </c>
      <c r="J37" s="3">
        <v>583</v>
      </c>
    </row>
    <row r="38" spans="1:11">
      <c r="A38" s="3" t="s">
        <v>23</v>
      </c>
      <c r="B38" s="3">
        <v>420</v>
      </c>
      <c r="C38" s="3">
        <v>463</v>
      </c>
      <c r="D38" s="3">
        <v>512</v>
      </c>
      <c r="E38" s="3">
        <v>509</v>
      </c>
      <c r="F38" s="3">
        <v>525</v>
      </c>
      <c r="G38" s="3">
        <v>473</v>
      </c>
      <c r="H38" s="3">
        <v>422</v>
      </c>
      <c r="I38" s="3">
        <v>486</v>
      </c>
      <c r="J38" s="3">
        <v>475</v>
      </c>
    </row>
    <row r="39" spans="1:11">
      <c r="A39" s="3" t="s">
        <v>24</v>
      </c>
      <c r="B39" s="3">
        <v>367</v>
      </c>
      <c r="C39" s="3">
        <v>418</v>
      </c>
      <c r="D39" s="3">
        <v>474</v>
      </c>
      <c r="E39" s="3">
        <v>496</v>
      </c>
      <c r="F39" s="3">
        <v>530</v>
      </c>
      <c r="G39" s="3">
        <v>507</v>
      </c>
      <c r="H39" s="3">
        <v>329</v>
      </c>
      <c r="I39" s="3">
        <v>457</v>
      </c>
      <c r="J39" s="3">
        <v>446</v>
      </c>
    </row>
    <row r="40" spans="1:11">
      <c r="A40" s="3" t="s">
        <v>25</v>
      </c>
      <c r="B40" s="3">
        <v>195</v>
      </c>
      <c r="C40" s="3">
        <v>244</v>
      </c>
      <c r="D40" s="3">
        <v>282</v>
      </c>
      <c r="E40" s="3">
        <v>289</v>
      </c>
      <c r="F40" s="3">
        <v>469</v>
      </c>
      <c r="G40" s="3">
        <v>447</v>
      </c>
      <c r="H40" s="3">
        <v>192</v>
      </c>
      <c r="I40" s="3">
        <v>295</v>
      </c>
      <c r="J40" s="3">
        <v>302</v>
      </c>
    </row>
    <row r="42" spans="1:11" s="5" customFormat="1">
      <c r="A42" s="5" t="s">
        <v>26</v>
      </c>
      <c r="B42" s="5">
        <f t="shared" ref="B42:J42" si="0">SUM(B17:B40)</f>
        <v>18616</v>
      </c>
      <c r="C42" s="5">
        <f t="shared" si="0"/>
        <v>19736</v>
      </c>
      <c r="D42" s="5">
        <f t="shared" si="0"/>
        <v>20523</v>
      </c>
      <c r="E42" s="5">
        <f t="shared" si="0"/>
        <v>20291</v>
      </c>
      <c r="F42" s="5">
        <f t="shared" si="0"/>
        <v>20265</v>
      </c>
      <c r="G42" s="5">
        <f t="shared" si="0"/>
        <v>14620</v>
      </c>
      <c r="H42" s="5">
        <f t="shared" si="0"/>
        <v>10323</v>
      </c>
      <c r="I42" s="5">
        <f t="shared" si="0"/>
        <v>19885</v>
      </c>
      <c r="J42" s="5">
        <f t="shared" si="0"/>
        <v>17791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6594</v>
      </c>
      <c r="C44" s="1">
        <f t="shared" si="1"/>
        <v>6938</v>
      </c>
      <c r="D44" s="1">
        <f t="shared" si="1"/>
        <v>7126</v>
      </c>
      <c r="E44" s="1">
        <f t="shared" si="1"/>
        <v>7010</v>
      </c>
      <c r="F44" s="1">
        <f t="shared" si="1"/>
        <v>6766</v>
      </c>
      <c r="G44" s="1">
        <f t="shared" si="1"/>
        <v>4939</v>
      </c>
      <c r="H44" s="1">
        <f t="shared" si="1"/>
        <v>3878</v>
      </c>
      <c r="I44" s="1">
        <f t="shared" si="1"/>
        <v>6887</v>
      </c>
      <c r="J44" s="1">
        <f t="shared" si="1"/>
        <v>6186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1203</v>
      </c>
      <c r="C46" s="1">
        <f t="shared" ref="C46:J46" si="2">SUM(C39:C40) +SUM(C17:C22)</f>
        <v>1318</v>
      </c>
      <c r="D46" s="1">
        <f t="shared" si="2"/>
        <v>1395</v>
      </c>
      <c r="E46" s="1">
        <f t="shared" si="2"/>
        <v>1458</v>
      </c>
      <c r="F46" s="1">
        <f t="shared" si="2"/>
        <v>1693</v>
      </c>
      <c r="G46" s="1">
        <f t="shared" si="2"/>
        <v>1798</v>
      </c>
      <c r="H46" s="1">
        <f t="shared" si="2"/>
        <v>1432</v>
      </c>
      <c r="I46" s="1">
        <f t="shared" si="2"/>
        <v>1412</v>
      </c>
      <c r="J46" s="1">
        <f t="shared" si="2"/>
        <v>1470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15769</v>
      </c>
      <c r="C48" s="3">
        <f t="shared" si="3"/>
        <v>16628</v>
      </c>
      <c r="D48" s="3">
        <f t="shared" si="3"/>
        <v>17276</v>
      </c>
      <c r="E48" s="3">
        <f t="shared" si="3"/>
        <v>17023</v>
      </c>
      <c r="F48" s="3">
        <f t="shared" si="3"/>
        <v>16812</v>
      </c>
      <c r="G48" s="3">
        <f t="shared" si="3"/>
        <v>12107</v>
      </c>
      <c r="H48" s="3">
        <f t="shared" si="3"/>
        <v>8334</v>
      </c>
      <c r="I48" s="3">
        <f t="shared" si="3"/>
        <v>16702</v>
      </c>
      <c r="J48" s="3">
        <f t="shared" si="3"/>
        <v>14871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17413</v>
      </c>
      <c r="C50" s="3">
        <f t="shared" si="4"/>
        <v>18418</v>
      </c>
      <c r="D50" s="3">
        <f t="shared" si="4"/>
        <v>19128</v>
      </c>
      <c r="E50" s="3">
        <f t="shared" si="4"/>
        <v>18833</v>
      </c>
      <c r="F50" s="3">
        <f t="shared" si="4"/>
        <v>18572</v>
      </c>
      <c r="G50" s="3">
        <f t="shared" si="4"/>
        <v>12822</v>
      </c>
      <c r="H50" s="3">
        <f t="shared" si="4"/>
        <v>8891</v>
      </c>
      <c r="I50" s="3">
        <f t="shared" si="4"/>
        <v>18473</v>
      </c>
      <c r="J50" s="3">
        <f t="shared" si="4"/>
        <v>16321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67</v>
      </c>
      <c r="C80" s="3">
        <v>57</v>
      </c>
      <c r="D80" s="3">
        <v>60</v>
      </c>
      <c r="E80" s="3">
        <v>72</v>
      </c>
      <c r="F80" s="3">
        <v>83</v>
      </c>
      <c r="G80" s="3">
        <v>181</v>
      </c>
      <c r="H80" s="3">
        <v>232</v>
      </c>
      <c r="I80" s="3">
        <v>68</v>
      </c>
      <c r="J80" s="3">
        <v>107</v>
      </c>
    </row>
    <row r="81" spans="1:10">
      <c r="A81" s="3" t="s">
        <v>3</v>
      </c>
      <c r="B81" s="3">
        <v>35</v>
      </c>
      <c r="C81" s="3">
        <v>32</v>
      </c>
      <c r="D81" s="3">
        <v>31</v>
      </c>
      <c r="E81" s="3">
        <v>37</v>
      </c>
      <c r="F81" s="3">
        <v>42</v>
      </c>
      <c r="G81" s="3">
        <v>103</v>
      </c>
      <c r="H81" s="3">
        <v>146</v>
      </c>
      <c r="I81" s="3">
        <v>35</v>
      </c>
      <c r="J81" s="3">
        <v>61</v>
      </c>
    </row>
    <row r="82" spans="1:10">
      <c r="A82" s="3" t="s">
        <v>4</v>
      </c>
      <c r="B82" s="3">
        <v>24</v>
      </c>
      <c r="C82" s="3">
        <v>21</v>
      </c>
      <c r="D82" s="3">
        <v>19</v>
      </c>
      <c r="E82" s="3">
        <v>24</v>
      </c>
      <c r="F82" s="3">
        <v>29</v>
      </c>
      <c r="G82" s="3">
        <v>61</v>
      </c>
      <c r="H82" s="3">
        <v>85</v>
      </c>
      <c r="I82" s="3">
        <v>23</v>
      </c>
      <c r="J82" s="3">
        <v>37</v>
      </c>
    </row>
    <row r="83" spans="1:10">
      <c r="A83" s="4" t="s">
        <v>5</v>
      </c>
      <c r="B83" s="2">
        <v>43</v>
      </c>
      <c r="C83" s="2">
        <v>35</v>
      </c>
      <c r="D83" s="2">
        <v>38</v>
      </c>
      <c r="E83" s="2">
        <v>38</v>
      </c>
      <c r="F83" s="2">
        <v>40</v>
      </c>
      <c r="G83" s="2">
        <v>59</v>
      </c>
      <c r="H83" s="2">
        <v>61</v>
      </c>
      <c r="I83" s="2">
        <v>39</v>
      </c>
      <c r="J83" s="2">
        <v>45</v>
      </c>
    </row>
    <row r="84" spans="1:10">
      <c r="A84" s="4" t="s">
        <v>6</v>
      </c>
      <c r="B84" s="2">
        <v>102</v>
      </c>
      <c r="C84" s="2">
        <v>97</v>
      </c>
      <c r="D84" s="2">
        <v>99</v>
      </c>
      <c r="E84" s="2">
        <v>101</v>
      </c>
      <c r="F84" s="2">
        <v>105</v>
      </c>
      <c r="G84" s="2">
        <v>80</v>
      </c>
      <c r="H84" s="2">
        <v>67</v>
      </c>
      <c r="I84" s="2">
        <v>101</v>
      </c>
      <c r="J84" s="2">
        <v>93</v>
      </c>
    </row>
    <row r="85" spans="1:10">
      <c r="A85" s="3" t="s">
        <v>7</v>
      </c>
      <c r="B85" s="3">
        <v>398</v>
      </c>
      <c r="C85" s="3">
        <v>411</v>
      </c>
      <c r="D85" s="3">
        <v>420</v>
      </c>
      <c r="E85" s="3">
        <v>407</v>
      </c>
      <c r="F85" s="3">
        <v>398</v>
      </c>
      <c r="G85" s="3">
        <v>130</v>
      </c>
      <c r="H85" s="3">
        <v>80</v>
      </c>
      <c r="I85" s="3">
        <v>407</v>
      </c>
      <c r="J85" s="3">
        <v>322</v>
      </c>
    </row>
    <row r="86" spans="1:10">
      <c r="A86" s="3" t="s">
        <v>8</v>
      </c>
      <c r="B86" s="3">
        <v>1327</v>
      </c>
      <c r="C86" s="3">
        <v>1431</v>
      </c>
      <c r="D86" s="3">
        <v>1435</v>
      </c>
      <c r="E86" s="3">
        <v>1396</v>
      </c>
      <c r="F86" s="3">
        <v>1327</v>
      </c>
      <c r="G86" s="3">
        <v>282</v>
      </c>
      <c r="H86" s="3">
        <v>147</v>
      </c>
      <c r="I86" s="3">
        <v>1383</v>
      </c>
      <c r="J86" s="3">
        <v>1053</v>
      </c>
    </row>
    <row r="87" spans="1:10">
      <c r="A87" s="3" t="s">
        <v>9</v>
      </c>
      <c r="B87" s="3">
        <v>1543</v>
      </c>
      <c r="C87" s="3">
        <v>1690</v>
      </c>
      <c r="D87" s="3">
        <v>1710</v>
      </c>
      <c r="E87" s="3">
        <v>1681</v>
      </c>
      <c r="F87" s="3">
        <v>1613</v>
      </c>
      <c r="G87" s="3">
        <v>443</v>
      </c>
      <c r="H87" s="3">
        <v>165</v>
      </c>
      <c r="I87" s="3">
        <v>1647</v>
      </c>
      <c r="J87" s="3">
        <v>1268</v>
      </c>
    </row>
    <row r="88" spans="1:10">
      <c r="A88" s="3" t="s">
        <v>10</v>
      </c>
      <c r="B88" s="3">
        <v>1166</v>
      </c>
      <c r="C88" s="3">
        <v>1291</v>
      </c>
      <c r="D88" s="3">
        <v>1299</v>
      </c>
      <c r="E88" s="3">
        <v>1308</v>
      </c>
      <c r="F88" s="3">
        <v>1238</v>
      </c>
      <c r="G88" s="3">
        <v>737</v>
      </c>
      <c r="H88" s="3">
        <v>252</v>
      </c>
      <c r="I88" s="3">
        <v>1260</v>
      </c>
      <c r="J88" s="3">
        <v>1044</v>
      </c>
    </row>
    <row r="89" spans="1:10">
      <c r="A89" s="3" t="s">
        <v>11</v>
      </c>
      <c r="B89" s="3">
        <v>977</v>
      </c>
      <c r="C89" s="3">
        <v>1047</v>
      </c>
      <c r="D89" s="3">
        <v>1085</v>
      </c>
      <c r="E89" s="3">
        <v>1098</v>
      </c>
      <c r="F89" s="3">
        <v>1117</v>
      </c>
      <c r="G89" s="3">
        <v>997</v>
      </c>
      <c r="H89" s="3">
        <v>480</v>
      </c>
      <c r="I89" s="3">
        <v>1065</v>
      </c>
      <c r="J89" s="3">
        <v>973</v>
      </c>
    </row>
    <row r="90" spans="1:10">
      <c r="A90" s="3" t="s">
        <v>12</v>
      </c>
      <c r="B90" s="3">
        <v>987</v>
      </c>
      <c r="C90" s="3">
        <v>1036</v>
      </c>
      <c r="D90" s="3">
        <v>1085</v>
      </c>
      <c r="E90" s="3">
        <v>1087</v>
      </c>
      <c r="F90" s="3">
        <v>1150</v>
      </c>
      <c r="G90" s="3">
        <v>1093</v>
      </c>
      <c r="H90" s="3">
        <v>541</v>
      </c>
      <c r="I90" s="3">
        <v>1069</v>
      </c>
      <c r="J90" s="3">
        <v>997</v>
      </c>
    </row>
    <row r="91" spans="1:10">
      <c r="A91" s="3" t="s">
        <v>13</v>
      </c>
      <c r="B91" s="3">
        <v>1025</v>
      </c>
      <c r="C91" s="3">
        <v>1054</v>
      </c>
      <c r="D91" s="3">
        <v>1122</v>
      </c>
      <c r="E91" s="3">
        <v>1125</v>
      </c>
      <c r="F91" s="3">
        <v>1197</v>
      </c>
      <c r="G91" s="3">
        <v>1128</v>
      </c>
      <c r="H91" s="3">
        <v>659</v>
      </c>
      <c r="I91" s="3">
        <v>1104</v>
      </c>
      <c r="J91" s="3">
        <v>1045</v>
      </c>
    </row>
    <row r="92" spans="1:10">
      <c r="A92" s="3" t="s">
        <v>14</v>
      </c>
      <c r="B92" s="3">
        <v>977</v>
      </c>
      <c r="C92" s="3">
        <v>1004</v>
      </c>
      <c r="D92" s="3">
        <v>1122</v>
      </c>
      <c r="E92" s="3">
        <v>1067</v>
      </c>
      <c r="F92" s="3">
        <v>1138</v>
      </c>
      <c r="G92" s="3">
        <v>1130</v>
      </c>
      <c r="H92" s="3">
        <v>714</v>
      </c>
      <c r="I92" s="3">
        <v>1061</v>
      </c>
      <c r="J92" s="3">
        <v>1022</v>
      </c>
    </row>
    <row r="93" spans="1:10">
      <c r="A93" s="3" t="s">
        <v>15</v>
      </c>
      <c r="B93" s="3">
        <v>1130</v>
      </c>
      <c r="C93" s="3">
        <v>1170</v>
      </c>
      <c r="D93" s="3">
        <v>1243</v>
      </c>
      <c r="E93" s="3">
        <v>1211</v>
      </c>
      <c r="F93" s="3">
        <v>1248</v>
      </c>
      <c r="G93" s="3">
        <v>1152</v>
      </c>
      <c r="H93" s="3">
        <v>766</v>
      </c>
      <c r="I93" s="3">
        <v>1200</v>
      </c>
      <c r="J93" s="3">
        <v>1132</v>
      </c>
    </row>
    <row r="94" spans="1:10">
      <c r="A94" s="3" t="s">
        <v>16</v>
      </c>
      <c r="B94" s="3">
        <v>1145</v>
      </c>
      <c r="C94" s="3">
        <v>1183</v>
      </c>
      <c r="D94" s="3">
        <v>1267</v>
      </c>
      <c r="E94" s="3">
        <v>1257</v>
      </c>
      <c r="F94" s="3">
        <v>1314</v>
      </c>
      <c r="G94" s="3">
        <v>1147</v>
      </c>
      <c r="H94" s="3">
        <v>839</v>
      </c>
      <c r="I94" s="3">
        <v>1233</v>
      </c>
      <c r="J94" s="3">
        <v>1165</v>
      </c>
    </row>
    <row r="95" spans="1:10">
      <c r="A95" s="3" t="s">
        <v>17</v>
      </c>
      <c r="B95" s="3">
        <v>1195</v>
      </c>
      <c r="C95" s="3">
        <v>1245</v>
      </c>
      <c r="D95" s="3">
        <v>1292</v>
      </c>
      <c r="E95" s="3">
        <v>1286</v>
      </c>
      <c r="F95" s="3">
        <v>1392</v>
      </c>
      <c r="G95" s="3">
        <v>1028</v>
      </c>
      <c r="H95" s="3">
        <v>811</v>
      </c>
      <c r="I95" s="3">
        <v>1282</v>
      </c>
      <c r="J95" s="3">
        <v>1179</v>
      </c>
    </row>
    <row r="96" spans="1:10">
      <c r="A96" s="3" t="s">
        <v>18</v>
      </c>
      <c r="B96" s="3">
        <v>1562</v>
      </c>
      <c r="C96" s="3">
        <v>1646</v>
      </c>
      <c r="D96" s="3">
        <v>1656</v>
      </c>
      <c r="E96" s="3">
        <v>1655</v>
      </c>
      <c r="F96" s="3">
        <v>1572</v>
      </c>
      <c r="G96" s="3">
        <v>1006</v>
      </c>
      <c r="H96" s="3">
        <v>854</v>
      </c>
      <c r="I96" s="3">
        <v>1618</v>
      </c>
      <c r="J96" s="3">
        <v>1424</v>
      </c>
    </row>
    <row r="97" spans="1:10">
      <c r="A97" s="3" t="s">
        <v>19</v>
      </c>
      <c r="B97" s="3">
        <v>1519</v>
      </c>
      <c r="C97" s="3">
        <v>1593</v>
      </c>
      <c r="D97" s="3">
        <v>1610</v>
      </c>
      <c r="E97" s="3">
        <v>1588</v>
      </c>
      <c r="F97" s="3">
        <v>1397</v>
      </c>
      <c r="G97" s="3">
        <v>989</v>
      </c>
      <c r="H97" s="3">
        <v>863</v>
      </c>
      <c r="I97" s="3">
        <v>1542</v>
      </c>
      <c r="J97" s="3">
        <v>1368</v>
      </c>
    </row>
    <row r="98" spans="1:10">
      <c r="A98" s="3" t="s">
        <v>20</v>
      </c>
      <c r="B98" s="3">
        <v>1117</v>
      </c>
      <c r="C98" s="3">
        <v>1216</v>
      </c>
      <c r="D98" s="3">
        <v>1262</v>
      </c>
      <c r="E98" s="3">
        <v>1241</v>
      </c>
      <c r="F98" s="3">
        <v>1202</v>
      </c>
      <c r="G98" s="3">
        <v>853</v>
      </c>
      <c r="H98" s="3">
        <v>680</v>
      </c>
      <c r="I98" s="3">
        <v>1208</v>
      </c>
      <c r="J98" s="3">
        <v>1083</v>
      </c>
    </row>
    <row r="99" spans="1:10">
      <c r="A99" s="3" t="s">
        <v>21</v>
      </c>
      <c r="B99" s="3">
        <v>732</v>
      </c>
      <c r="C99" s="3">
        <v>766</v>
      </c>
      <c r="D99" s="3">
        <v>815</v>
      </c>
      <c r="E99" s="3">
        <v>811</v>
      </c>
      <c r="F99" s="3">
        <v>878</v>
      </c>
      <c r="G99" s="3">
        <v>604</v>
      </c>
      <c r="H99" s="3">
        <v>543</v>
      </c>
      <c r="I99" s="3">
        <v>800</v>
      </c>
      <c r="J99" s="3">
        <v>736</v>
      </c>
    </row>
    <row r="100" spans="1:10">
      <c r="A100" s="3" t="s">
        <v>22</v>
      </c>
      <c r="B100" s="3">
        <v>419</v>
      </c>
      <c r="C100" s="3">
        <v>447</v>
      </c>
      <c r="D100" s="3">
        <v>507</v>
      </c>
      <c r="E100" s="3">
        <v>488</v>
      </c>
      <c r="F100" s="3">
        <v>578</v>
      </c>
      <c r="G100" s="3">
        <v>448</v>
      </c>
      <c r="H100" s="3">
        <v>444</v>
      </c>
      <c r="I100" s="3">
        <v>487</v>
      </c>
      <c r="J100" s="3">
        <v>476</v>
      </c>
    </row>
    <row r="101" spans="1:10">
      <c r="A101" s="3" t="s">
        <v>23</v>
      </c>
      <c r="B101" s="3">
        <v>330</v>
      </c>
      <c r="C101" s="3">
        <v>347</v>
      </c>
      <c r="D101" s="3">
        <v>388</v>
      </c>
      <c r="E101" s="3">
        <v>384</v>
      </c>
      <c r="F101" s="3">
        <v>429</v>
      </c>
      <c r="G101" s="3">
        <v>379</v>
      </c>
      <c r="H101" s="3">
        <v>339</v>
      </c>
      <c r="I101" s="3">
        <v>375</v>
      </c>
      <c r="J101" s="3">
        <v>371</v>
      </c>
    </row>
    <row r="102" spans="1:10">
      <c r="A102" s="3" t="s">
        <v>24</v>
      </c>
      <c r="B102" s="3">
        <v>267</v>
      </c>
      <c r="C102" s="3">
        <v>293</v>
      </c>
      <c r="D102" s="3">
        <v>319</v>
      </c>
      <c r="E102" s="3">
        <v>353</v>
      </c>
      <c r="F102" s="3">
        <v>414</v>
      </c>
      <c r="G102" s="3">
        <v>404</v>
      </c>
      <c r="H102" s="3">
        <v>244</v>
      </c>
      <c r="I102" s="3">
        <v>329</v>
      </c>
      <c r="J102" s="3">
        <v>327</v>
      </c>
    </row>
    <row r="103" spans="1:10">
      <c r="A103" s="3" t="s">
        <v>25</v>
      </c>
      <c r="B103" s="3">
        <v>123</v>
      </c>
      <c r="C103" s="3">
        <v>139</v>
      </c>
      <c r="D103" s="3">
        <v>159</v>
      </c>
      <c r="E103" s="3">
        <v>179</v>
      </c>
      <c r="F103" s="3">
        <v>307</v>
      </c>
      <c r="G103" s="3">
        <v>336</v>
      </c>
      <c r="H103" s="3">
        <v>133</v>
      </c>
      <c r="I103" s="3">
        <v>181</v>
      </c>
      <c r="J103" s="3">
        <v>196</v>
      </c>
    </row>
    <row r="105" spans="1:10">
      <c r="A105" s="5" t="s">
        <v>26</v>
      </c>
      <c r="B105" s="5">
        <f t="shared" ref="B105:J105" si="5">SUM(B80:B103)</f>
        <v>18210</v>
      </c>
      <c r="C105" s="5">
        <f t="shared" si="5"/>
        <v>19251</v>
      </c>
      <c r="D105" s="5">
        <f t="shared" si="5"/>
        <v>20043</v>
      </c>
      <c r="E105" s="5">
        <f t="shared" si="5"/>
        <v>19894</v>
      </c>
      <c r="F105" s="5">
        <f t="shared" si="5"/>
        <v>20208</v>
      </c>
      <c r="G105" s="5">
        <f t="shared" si="5"/>
        <v>14770</v>
      </c>
      <c r="H105" s="5">
        <f t="shared" si="5"/>
        <v>10145</v>
      </c>
      <c r="I105" s="5">
        <f t="shared" si="5"/>
        <v>19517</v>
      </c>
      <c r="J105" s="5">
        <f t="shared" si="5"/>
        <v>17524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6125</v>
      </c>
      <c r="C107" s="1">
        <f t="shared" si="6"/>
        <v>6466</v>
      </c>
      <c r="D107" s="1">
        <f t="shared" si="6"/>
        <v>6635</v>
      </c>
      <c r="E107" s="1">
        <f t="shared" si="6"/>
        <v>6581</v>
      </c>
      <c r="F107" s="1">
        <f t="shared" si="6"/>
        <v>6441</v>
      </c>
      <c r="G107" s="1">
        <f t="shared" si="6"/>
        <v>4480</v>
      </c>
      <c r="H107" s="1">
        <f t="shared" si="6"/>
        <v>3751</v>
      </c>
      <c r="I107" s="1">
        <f t="shared" si="6"/>
        <v>6450</v>
      </c>
      <c r="J107" s="1">
        <f t="shared" si="6"/>
        <v>5790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1059</v>
      </c>
      <c r="C109" s="1">
        <f t="shared" ref="C109:J109" si="7">SUM(C102:C103) +SUM(C80:C85)</f>
        <v>1085</v>
      </c>
      <c r="D109" s="1">
        <f t="shared" si="7"/>
        <v>1145</v>
      </c>
      <c r="E109" s="1">
        <f t="shared" si="7"/>
        <v>1211</v>
      </c>
      <c r="F109" s="1">
        <f t="shared" si="7"/>
        <v>1418</v>
      </c>
      <c r="G109" s="1">
        <f t="shared" si="7"/>
        <v>1354</v>
      </c>
      <c r="H109" s="1">
        <f t="shared" si="7"/>
        <v>1048</v>
      </c>
      <c r="I109" s="1">
        <f t="shared" si="7"/>
        <v>1183</v>
      </c>
      <c r="J109" s="1">
        <f t="shared" si="7"/>
        <v>1188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15494</v>
      </c>
      <c r="C111" s="3">
        <f t="shared" si="8"/>
        <v>16388</v>
      </c>
      <c r="D111" s="3">
        <f t="shared" si="8"/>
        <v>17075</v>
      </c>
      <c r="E111" s="3">
        <f t="shared" si="8"/>
        <v>16903</v>
      </c>
      <c r="F111" s="3">
        <f t="shared" si="8"/>
        <v>17034</v>
      </c>
      <c r="G111" s="3">
        <f t="shared" si="8"/>
        <v>12755</v>
      </c>
      <c r="H111" s="3">
        <f t="shared" si="8"/>
        <v>8611</v>
      </c>
      <c r="I111" s="3">
        <f t="shared" si="8"/>
        <v>16576</v>
      </c>
      <c r="J111" s="3">
        <f t="shared" si="8"/>
        <v>14912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17151</v>
      </c>
      <c r="C113" s="3">
        <f t="shared" si="9"/>
        <v>18166</v>
      </c>
      <c r="D113" s="3">
        <f t="shared" si="9"/>
        <v>18898</v>
      </c>
      <c r="E113" s="3">
        <f t="shared" si="9"/>
        <v>18683</v>
      </c>
      <c r="F113" s="3">
        <f t="shared" si="9"/>
        <v>18790</v>
      </c>
      <c r="G113" s="3">
        <f t="shared" si="9"/>
        <v>13416</v>
      </c>
      <c r="H113" s="3">
        <f t="shared" si="9"/>
        <v>9097</v>
      </c>
      <c r="I113" s="3">
        <f t="shared" si="9"/>
        <v>18334</v>
      </c>
      <c r="J113" s="3">
        <f t="shared" si="9"/>
        <v>16336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37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  <row r="147" spans="1:1">
      <c r="A147" t="s">
        <v>125</v>
      </c>
    </row>
    <row r="150" spans="1:1">
      <c r="A150" t="s">
        <v>126</v>
      </c>
    </row>
    <row r="153" spans="1:1">
      <c r="A153" t="s">
        <v>127</v>
      </c>
    </row>
    <row r="156" spans="1:1">
      <c r="A156" t="s">
        <v>128</v>
      </c>
    </row>
    <row r="159" spans="1:1">
      <c r="A159" t="s">
        <v>129</v>
      </c>
    </row>
    <row r="162" spans="1:1">
      <c r="A162" t="s">
        <v>130</v>
      </c>
    </row>
    <row r="165" spans="1:1">
      <c r="A165" t="s">
        <v>131</v>
      </c>
    </row>
    <row r="168" spans="1:1">
      <c r="A168" t="s">
        <v>132</v>
      </c>
    </row>
    <row r="171" spans="1:1">
      <c r="A171" t="s">
        <v>133</v>
      </c>
    </row>
    <row r="174" spans="1:1">
      <c r="A174" t="s">
        <v>134</v>
      </c>
    </row>
    <row r="177" spans="1:1">
      <c r="A177" t="s">
        <v>135</v>
      </c>
    </row>
    <row r="180" spans="1:1">
      <c r="A180" t="s">
        <v>136</v>
      </c>
    </row>
    <row r="183" spans="1:1">
      <c r="A183" t="s">
        <v>137</v>
      </c>
    </row>
    <row r="186" spans="1:1">
      <c r="A186" t="s">
        <v>138</v>
      </c>
    </row>
    <row r="189" spans="1:1">
      <c r="A189" t="s">
        <v>139</v>
      </c>
    </row>
    <row r="192" spans="1:1">
      <c r="A192" t="s">
        <v>140</v>
      </c>
    </row>
    <row r="195" spans="1:1">
      <c r="A195" t="s">
        <v>141</v>
      </c>
    </row>
    <row r="198" spans="1:1">
      <c r="A198" t="s">
        <v>142</v>
      </c>
    </row>
    <row r="201" spans="1:1">
      <c r="A201" t="s">
        <v>143</v>
      </c>
    </row>
    <row r="204" spans="1:1">
      <c r="A204" t="s">
        <v>144</v>
      </c>
    </row>
    <row r="207" spans="1:1">
      <c r="A207" t="s">
        <v>145</v>
      </c>
    </row>
    <row r="210" spans="1:1">
      <c r="A210" t="s">
        <v>146</v>
      </c>
    </row>
    <row r="213" spans="1:1">
      <c r="A213" t="s">
        <v>147</v>
      </c>
    </row>
    <row r="216" spans="1:1">
      <c r="A216" t="s">
        <v>148</v>
      </c>
    </row>
    <row r="219" spans="1:1">
      <c r="A219" t="s">
        <v>149</v>
      </c>
    </row>
    <row r="222" spans="1:1">
      <c r="A222" t="s">
        <v>150</v>
      </c>
    </row>
    <row r="225" spans="1:1">
      <c r="A225" t="s">
        <v>151</v>
      </c>
    </row>
    <row r="228" spans="1:1">
      <c r="A228" t="s">
        <v>152</v>
      </c>
    </row>
    <row r="231" spans="1:1">
      <c r="A231" t="s">
        <v>153</v>
      </c>
    </row>
    <row r="234" spans="1:1">
      <c r="A234" t="s">
        <v>154</v>
      </c>
    </row>
    <row r="237" spans="1:1">
      <c r="A237" t="s">
        <v>155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156</v>
      </c>
      <c r="B2">
        <v>18616</v>
      </c>
      <c r="C2">
        <v>19736</v>
      </c>
      <c r="D2">
        <v>20521</v>
      </c>
      <c r="E2">
        <v>20292</v>
      </c>
      <c r="F2">
        <v>20267</v>
      </c>
      <c r="G2">
        <v>14618</v>
      </c>
      <c r="H2">
        <v>10323</v>
      </c>
    </row>
    <row r="3" spans="1:8">
      <c r="A3" t="s">
        <v>157</v>
      </c>
      <c r="B3">
        <v>18210</v>
      </c>
      <c r="C3">
        <v>19251</v>
      </c>
      <c r="D3">
        <v>20041</v>
      </c>
      <c r="E3">
        <v>19893</v>
      </c>
      <c r="F3">
        <v>20209</v>
      </c>
      <c r="G3">
        <v>14770</v>
      </c>
      <c r="H3">
        <v>10146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2018-01-08T15:04:27Z</cp:lastPrinted>
  <dcterms:created xsi:type="dcterms:W3CDTF">2002-04-15T12:51:06Z</dcterms:created>
  <dcterms:modified xsi:type="dcterms:W3CDTF">2018-01-08T15:04:31Z</dcterms:modified>
</cp:coreProperties>
</file>