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<sst xmlns="http://schemas.openxmlformats.org/spreadsheetml/2006/main" count="225" uniqueCount="135">
  <si>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</si>
  <si>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</si>
  <si>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</si>
  <si>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</si>
  <si>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</si>
  <si>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</si>
  <si>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</si>
  <si>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</si>
  <si>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</si>
  <si>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</si>
  <si>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</si>
  <si>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</si>
  <si>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</si>
  <si>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</si>
  <si>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</si>
  <si>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</si>
  <si>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</si>
  <si>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</si>
  <si>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</si>
  <si>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</si>
  <si>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</si>
  <si>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</si>
  <si>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</si>
  <si>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</si>
  <si>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</si>
  <si>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</si>
  <si>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</si>
  <si>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</si>
  <si>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</si>
  <si>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</si>
  <si>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</si>
  <si>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</si>
  <si>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</si>
  <si>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</si>
  <si>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</si>
  <si>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</si>
  <si>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</si>
  <si>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1802 Augst Hauptstr.</t>
  </si>
  <si>
    <t>DTV</t>
  </si>
  <si>
    <t>Koord. 621195 / 265044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</si>
  <si>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</si>
  <si>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</si>
  <si>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</si>
  <si>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</si>
  <si>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</si>
  <si>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</si>
  <si>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</si>
  <si>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</si>
  <si>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</si>
  <si>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</si>
  <si>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</si>
  <si>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</si>
  <si>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</si>
  <si>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</si>
  <si>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</si>
  <si>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</si>
  <si>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</si>
  <si>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191826  354 Tage      4.3%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</si>
  <si>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</si>
  <si>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</si>
  <si>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</si>
  <si>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</si>
  <si>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</si>
  <si>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</si>
  <si>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</si>
  <si>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</si>
  <si>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</si>
  <si>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</si>
  <si>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</si>
  <si>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</si>
  <si>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</si>
  <si>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</si>
  <si>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</si>
  <si>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</si>
  <si>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</si>
  <si>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</si>
  <si>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1802 Augst Hauptstr., Ereignisse</t>
  </si>
  <si>
    <t>01.03.2016 bis 31.08.2018  Umlagerung wegen, Behinderung,   Baust Landstr Kaiseraugst Kt AG</t>
  </si>
  <si>
    <t>13.01.2017  Umlagerung wegen,   A2/A3 Ri BS 17 Uhr Unf nach Verzw Augst</t>
  </si>
  <si>
    <t>04.02.2017  Umlagerung wegen,   A2 Ri LU 15 Uhr Unf Höhe Raststätte Pratteln</t>
  </si>
  <si>
    <t>04.02.2017  Umlagerung wegen,   A2 Ri LU 15 Uhr Unf in Verzw Augst</t>
  </si>
  <si>
    <t>04.02.2017  Veranstaltung,   FCB-Match</t>
  </si>
  <si>
    <t>09.02.2017  Umlagerung wegen,   A3 Ri ZH 12.10 Uhr Unf nach Verzw Augst</t>
  </si>
  <si>
    <t>19.02.2017  Veranstaltung,   FCB-Match</t>
  </si>
  <si>
    <t>24.02.2017  Umlagerung wegen,   A2 Ri BS 9.30 Uhr Unf in Verzw Augst</t>
  </si>
  <si>
    <t>25.02.2017 bis 12.03.2017  Ferien Anfang/Ende,   Fasnachtsferien</t>
  </si>
  <si>
    <t>05.03.2017  Veranstaltung,   div Fasnachtsveranst im ob Kanton</t>
  </si>
  <si>
    <t>06.03.2017 bis 08.03.2017  Veranstaltung,   Basler Fasnacht</t>
  </si>
  <si>
    <t>18.03.2017  Veranstaltung,   FCB-Match</t>
  </si>
  <si>
    <t>08.04.2017  Anderes,   Ferien Baden-Württemberg</t>
  </si>
  <si>
    <t>08.04.2017 bis 23.04.2017  Ferien Anfang/Ende,   Osterferien</t>
  </si>
  <si>
    <t>09.04.2017  Veranstaltung,   FCB-Match</t>
  </si>
  <si>
    <t>04.05.2017  Umlagerung wegen,   A2 Ri BS 6.50 Uhr Pannenfz bei Ausf Birsfelden</t>
  </si>
  <si>
    <t>14.05.2017  Veranstaltung,   FCB-Match</t>
  </si>
  <si>
    <t>19.06.2017  Umlagerung wegen,   A2 Ri LU 17.45 Uhr Unf nach Tu Schw'halle</t>
  </si>
  <si>
    <t>24.06.2017  Umlagerung wegen,   A2 Ri BS 17 Uhr Unf vor Tu Schw'halle</t>
  </si>
  <si>
    <t>01.07.2017 bis 13.08.2017  Ferien Anfang/Ende,   Sommerferien</t>
  </si>
  <si>
    <t>07.07.2017  Umlagerung wegen,   A2 Ri LU 16.30 Uhr Unf im Tu Schw'halle</t>
  </si>
  <si>
    <t>07.07.2017  Umlagerung wegen,   A2 Ri LU 13.30 Uhr Fz-brand auf Schw'waldbr &gt; b Ri gesp</t>
  </si>
  <si>
    <t>14.07.2017  Umlagerung wegen,   A2 Ri LU 15.40 Uhr 2 Unf vor Tu Schw'halle</t>
  </si>
  <si>
    <t>29.07.2017  Umlagerung wegen,   A2 Ri LU 17.40 Uhr Unf nach Anschl Pratteln</t>
  </si>
  <si>
    <t>15.08.2017  Umlagerung wegen,   A3 Ri BS 7.45 Uhr Unf vor Verzw Augst</t>
  </si>
  <si>
    <t>20.08.2017  Veranstaltung,   FCB-Match</t>
  </si>
  <si>
    <t>26.08.2017 bis 27.08.2017  Veranstaltung,   Römerfest in Augusta Raurica</t>
  </si>
  <si>
    <t>31.08.2017  Umlagerung wegen,   A3 Ri BS 6.15 Uhr Unf vor Verzw Augst</t>
  </si>
  <si>
    <t>08.09.2017  Umlagerung wegen,   A2 Ri BS 18 Uhr Unf in Verzw Augst</t>
  </si>
  <si>
    <t>09.09.2017  Veranstaltung,   FCB-Match</t>
  </si>
  <si>
    <t>17.09.2017  Veranstaltung,   SlowUp Basel-Dreiland 10-17 Uhr</t>
  </si>
  <si>
    <t>20.09.2017  Umlagerung wegen,   A2 Ri LU 15.35 Uhr Unf vor Ausf Arisdorf</t>
  </si>
  <si>
    <t>23.09.2017  Veranstaltung,   FCB-Match</t>
  </si>
  <si>
    <t>27.09.2017  Umlagerung wegen,   A2 Ri BS 7.30 Uhr Unf vor Tu Schw'halle</t>
  </si>
  <si>
    <t>27.09.2017  Umlagerung wegen,   A2 Ri BS 9.15 Uhr Unf nach Anschl Birsfelden</t>
  </si>
  <si>
    <t>27.09.2017  Veranstaltung,   FCB-Match</t>
  </si>
  <si>
    <t>30.09.2017 bis 15.10.2017  Ferien Anfang/Ende,   Herbstferien</t>
  </si>
  <si>
    <t>17.10.2017  Umlagerung wegen,   A2 Ri BS 16 Uhr Unf nach Tu Schw'halle</t>
  </si>
  <si>
    <t>21.10.2017  Veranstaltung,   FCB-Match</t>
  </si>
  <si>
    <t>27.10.2017  Umlagerung wegen,   A2 Ri BS 7 Uhr Unf vor Ausf Pratteln</t>
  </si>
  <si>
    <t>28.10.2017 bis 05.11.2017  Veranstaltung,   Basler Herbstmesse</t>
  </si>
  <si>
    <t>31.10.2017  Veranstaltung,   FCB-Match</t>
  </si>
  <si>
    <t>01.11.2017  Anderes,   Allerheiligen reg Feiertag</t>
  </si>
  <si>
    <t>05.11.2017  Veranstaltung,   FCB-Match</t>
  </si>
  <si>
    <t>12.11.2017  Veranstaltung,   Schweiz - Irland im St Jakobpark</t>
  </si>
  <si>
    <t>15.11.2017  Umlagerung wegen,   A2 Ri BS 13.25 Uhr Unf bei Anschl Liestal</t>
  </si>
  <si>
    <t>15.11.2017  Umlagerung wegen,   A2 Ri LU 18 Uhr Unf zw Pratteln u Liestal</t>
  </si>
  <si>
    <t>18.11.2017  Veranstaltung,   FCB-Match</t>
  </si>
  <si>
    <t>22.11.2017  Veranstaltung,   FCB - Manchester im St Jakobpark</t>
  </si>
  <si>
    <t>28.11.2017  Umlagerung wegen,   A2 Ri BS 8.20 Uhr Unf in Verzw Augst</t>
  </si>
  <si>
    <t>29.11.2017  Veranstaltung,   FCB-Match</t>
  </si>
  <si>
    <t>04.12.2017  Umlagerung wegen,   A2 Ri BS 7.15 Uhr Unf zw Liestal u Pratteln</t>
  </si>
  <si>
    <t>05.12.2017  Umlagerung wegen,   A2 Ri BS 6.40 Uhr Unf zw Liestal u Pratteln</t>
  </si>
  <si>
    <t>09.12.2017  Veranstaltung,   FCB-Match</t>
  </si>
  <si>
    <t>14.12.2017  Umlagerung wegen,   A2 Ri BS 8.20 Uhr Unf im  Tu Schw'halle</t>
  </si>
  <si>
    <t>18.12.2017  Behinderung,   Pratt/Augst 6.30 Uhr Unf bei Knoten Frenkendstr/Rheinstr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</si>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</sst>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1802  Augst Hauptstr.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6662</c:v>
                </c:pt>
                <c:pt idx="1">
                  <c:v>7155</c:v>
                </c:pt>
                <c:pt idx="2">
                  <c:v>7391</c:v>
                </c:pt>
                <c:pt idx="3">
                  <c:v>7365</c:v>
                </c:pt>
                <c:pt idx="4">
                  <c:v>7557</c:v>
                </c:pt>
                <c:pt idx="5">
                  <c:v>5313</c:v>
                </c:pt>
                <c:pt idx="6">
                  <c:v>3331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6718</c:v>
                </c:pt>
                <c:pt idx="1">
                  <c:v>7175</c:v>
                </c:pt>
                <c:pt idx="2">
                  <c:v>7393</c:v>
                </c:pt>
                <c:pt idx="3">
                  <c:v>7273</c:v>
                </c:pt>
                <c:pt idx="4">
                  <c:v>7380</c:v>
                </c:pt>
                <c:pt idx="5">
                  <c:v>5140</c:v>
                </c:pt>
                <c:pt idx="6">
                  <c:v>3257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72384"/>
        <c:axId val="85473920"/>
      </c:barChart>
      <c:catAx>
        <c:axId val="8547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5473920"/>
        <c:crosses val="autoZero"/>
        <c:auto val="1"/>
        <c:lblAlgn val="ctr"/>
        <c:lblOffset val="100"/>
        <c:noMultiLvlLbl val="0"/>
      </c:catAx>
      <c:valAx>
        <c:axId val="8547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47238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26</v>
      </c>
      <c r="C17" s="3">
        <v>27</v>
      </c>
      <c r="D17" s="3">
        <v>29</v>
      </c>
      <c r="E17" s="3">
        <v>30</v>
      </c>
      <c r="F17" s="3">
        <v>34</v>
      </c>
      <c r="G17" s="3">
        <v>80</v>
      </c>
      <c r="H17" s="3">
        <v>82</v>
      </c>
      <c r="I17" s="3">
        <v>29</v>
      </c>
      <c r="J17" s="3">
        <v>44</v>
      </c>
    </row>
    <row r="18" spans="1:10">
      <c r="A18" s="3" t="s">
        <v>3</v>
      </c>
      <c r="B18" s="3">
        <v>13</v>
      </c>
      <c r="C18" s="3">
        <v>12</v>
      </c>
      <c r="D18" s="3">
        <v>12</v>
      </c>
      <c r="E18" s="3">
        <v>13</v>
      </c>
      <c r="F18" s="3">
        <v>15</v>
      </c>
      <c r="G18" s="3">
        <v>49</v>
      </c>
      <c r="H18" s="3">
        <v>58</v>
      </c>
      <c r="I18" s="3">
        <v>13</v>
      </c>
      <c r="J18" s="3">
        <v>25</v>
      </c>
    </row>
    <row r="19" spans="1:10">
      <c r="A19" s="3" t="s">
        <v>4</v>
      </c>
      <c r="B19" s="3">
        <v>8</v>
      </c>
      <c r="C19" s="3">
        <v>7</v>
      </c>
      <c r="D19" s="3">
        <v>8</v>
      </c>
      <c r="E19" s="3">
        <v>8</v>
      </c>
      <c r="F19" s="3">
        <v>9</v>
      </c>
      <c r="G19" s="3">
        <v>30</v>
      </c>
      <c r="H19" s="3">
        <v>38</v>
      </c>
      <c r="I19" s="3">
        <v>8</v>
      </c>
      <c r="J19" s="3">
        <v>15</v>
      </c>
    </row>
    <row r="20" spans="1:10">
      <c r="A20" s="4" t="s">
        <v>5</v>
      </c>
      <c r="B20" s="2">
        <v>6</v>
      </c>
      <c r="C20" s="2">
        <v>7</v>
      </c>
      <c r="D20" s="2">
        <v>7</v>
      </c>
      <c r="E20" s="2">
        <v>7</v>
      </c>
      <c r="F20" s="2">
        <v>8</v>
      </c>
      <c r="G20" s="2">
        <v>20</v>
      </c>
      <c r="H20" s="2">
        <v>27</v>
      </c>
      <c r="I20" s="2">
        <v>7</v>
      </c>
      <c r="J20" s="2">
        <v>12</v>
      </c>
    </row>
    <row r="21" spans="1:10">
      <c r="A21" s="4" t="s">
        <v>6</v>
      </c>
      <c r="B21" s="2">
        <v>33</v>
      </c>
      <c r="C21" s="2">
        <v>33</v>
      </c>
      <c r="D21" s="2">
        <v>33</v>
      </c>
      <c r="E21" s="2">
        <v>34</v>
      </c>
      <c r="F21" s="2">
        <v>33</v>
      </c>
      <c r="G21" s="2">
        <v>21</v>
      </c>
      <c r="H21" s="2">
        <v>23</v>
      </c>
      <c r="I21" s="2">
        <v>33</v>
      </c>
      <c r="J21" s="2">
        <v>30</v>
      </c>
    </row>
    <row r="22" spans="1:10">
      <c r="A22" s="3" t="s">
        <v>7</v>
      </c>
      <c r="B22" s="3">
        <v>180</v>
      </c>
      <c r="C22" s="3">
        <v>196</v>
      </c>
      <c r="D22" s="3">
        <v>192</v>
      </c>
      <c r="E22" s="3">
        <v>193</v>
      </c>
      <c r="F22" s="3">
        <v>185</v>
      </c>
      <c r="G22" s="3">
        <v>36</v>
      </c>
      <c r="H22" s="3">
        <v>22</v>
      </c>
      <c r="I22" s="3">
        <v>189</v>
      </c>
      <c r="J22" s="3">
        <v>143</v>
      </c>
    </row>
    <row r="23" spans="1:10">
      <c r="A23" s="3" t="s">
        <v>8</v>
      </c>
      <c r="B23" s="3">
        <v>328</v>
      </c>
      <c r="C23" s="3">
        <v>361</v>
      </c>
      <c r="D23" s="3">
        <v>354</v>
      </c>
      <c r="E23" s="3">
        <v>357</v>
      </c>
      <c r="F23" s="3">
        <v>343</v>
      </c>
      <c r="G23" s="3">
        <v>68</v>
      </c>
      <c r="H23" s="3">
        <v>30</v>
      </c>
      <c r="I23" s="3">
        <v>349</v>
      </c>
      <c r="J23" s="3">
        <v>262</v>
      </c>
    </row>
    <row r="24" spans="1:10">
      <c r="A24" s="3" t="s">
        <v>9</v>
      </c>
      <c r="B24" s="3">
        <v>373</v>
      </c>
      <c r="C24" s="3">
        <v>410</v>
      </c>
      <c r="D24" s="3">
        <v>421</v>
      </c>
      <c r="E24" s="3">
        <v>411</v>
      </c>
      <c r="F24" s="3">
        <v>393</v>
      </c>
      <c r="G24" s="3">
        <v>106</v>
      </c>
      <c r="H24" s="3">
        <v>35</v>
      </c>
      <c r="I24" s="3">
        <v>401</v>
      </c>
      <c r="J24" s="3">
        <v>306</v>
      </c>
    </row>
    <row r="25" spans="1:10">
      <c r="A25" s="3" t="s">
        <v>10</v>
      </c>
      <c r="B25" s="3">
        <v>388</v>
      </c>
      <c r="C25" s="3">
        <v>413</v>
      </c>
      <c r="D25" s="3">
        <v>409</v>
      </c>
      <c r="E25" s="3">
        <v>414</v>
      </c>
      <c r="F25" s="3">
        <v>390</v>
      </c>
      <c r="G25" s="3">
        <v>174</v>
      </c>
      <c r="H25" s="3">
        <v>59</v>
      </c>
      <c r="I25" s="3">
        <v>403</v>
      </c>
      <c r="J25" s="3">
        <v>320</v>
      </c>
    </row>
    <row r="26" spans="1:10">
      <c r="A26" s="3" t="s">
        <v>11</v>
      </c>
      <c r="B26" s="3">
        <v>318</v>
      </c>
      <c r="C26" s="3">
        <v>330</v>
      </c>
      <c r="D26" s="3">
        <v>343</v>
      </c>
      <c r="E26" s="3">
        <v>334</v>
      </c>
      <c r="F26" s="3">
        <v>342</v>
      </c>
      <c r="G26" s="3">
        <v>277</v>
      </c>
      <c r="H26" s="3">
        <v>115</v>
      </c>
      <c r="I26" s="3">
        <v>333</v>
      </c>
      <c r="J26" s="3">
        <v>293</v>
      </c>
    </row>
    <row r="27" spans="1:10">
      <c r="A27" s="3" t="s">
        <v>12</v>
      </c>
      <c r="B27" s="3">
        <v>327</v>
      </c>
      <c r="C27" s="3">
        <v>358</v>
      </c>
      <c r="D27" s="3">
        <v>362</v>
      </c>
      <c r="E27" s="3">
        <v>362</v>
      </c>
      <c r="F27" s="3">
        <v>384</v>
      </c>
      <c r="G27" s="3">
        <v>371</v>
      </c>
      <c r="H27" s="3">
        <v>162</v>
      </c>
      <c r="I27" s="3">
        <v>359</v>
      </c>
      <c r="J27" s="3">
        <v>331</v>
      </c>
    </row>
    <row r="28" spans="1:10">
      <c r="A28" s="3" t="s">
        <v>13</v>
      </c>
      <c r="B28" s="3">
        <v>401</v>
      </c>
      <c r="C28" s="3">
        <v>423</v>
      </c>
      <c r="D28" s="3">
        <v>432</v>
      </c>
      <c r="E28" s="3">
        <v>426</v>
      </c>
      <c r="F28" s="3">
        <v>455</v>
      </c>
      <c r="G28" s="3">
        <v>437</v>
      </c>
      <c r="H28" s="3">
        <v>214</v>
      </c>
      <c r="I28" s="3">
        <v>427</v>
      </c>
      <c r="J28" s="3">
        <v>397</v>
      </c>
    </row>
    <row r="29" spans="1:10">
      <c r="A29" s="3" t="s">
        <v>14</v>
      </c>
      <c r="B29" s="3">
        <v>416</v>
      </c>
      <c r="C29" s="3">
        <v>428</v>
      </c>
      <c r="D29" s="3">
        <v>455</v>
      </c>
      <c r="E29" s="3">
        <v>442</v>
      </c>
      <c r="F29" s="3">
        <v>473</v>
      </c>
      <c r="G29" s="3">
        <v>451</v>
      </c>
      <c r="H29" s="3">
        <v>241</v>
      </c>
      <c r="I29" s="3">
        <v>442</v>
      </c>
      <c r="J29" s="3">
        <v>414</v>
      </c>
    </row>
    <row r="30" spans="1:10">
      <c r="A30" s="3" t="s">
        <v>15</v>
      </c>
      <c r="B30" s="3">
        <v>405</v>
      </c>
      <c r="C30" s="3">
        <v>416</v>
      </c>
      <c r="D30" s="3">
        <v>433</v>
      </c>
      <c r="E30" s="3">
        <v>429</v>
      </c>
      <c r="F30" s="3">
        <v>457</v>
      </c>
      <c r="G30" s="3">
        <v>441</v>
      </c>
      <c r="H30" s="3">
        <v>251</v>
      </c>
      <c r="I30" s="3">
        <v>427</v>
      </c>
      <c r="J30" s="3">
        <v>403</v>
      </c>
    </row>
    <row r="31" spans="1:10">
      <c r="A31" s="3" t="s">
        <v>16</v>
      </c>
      <c r="B31" s="3">
        <v>407</v>
      </c>
      <c r="C31" s="3">
        <v>425</v>
      </c>
      <c r="D31" s="3">
        <v>438</v>
      </c>
      <c r="E31" s="3">
        <v>432</v>
      </c>
      <c r="F31" s="3">
        <v>487</v>
      </c>
      <c r="G31" s="3">
        <v>453</v>
      </c>
      <c r="H31" s="3">
        <v>275</v>
      </c>
      <c r="I31" s="3">
        <v>437</v>
      </c>
      <c r="J31" s="3">
        <v>416</v>
      </c>
    </row>
    <row r="32" spans="1:10">
      <c r="A32" s="3" t="s">
        <v>17</v>
      </c>
      <c r="B32" s="3">
        <v>447</v>
      </c>
      <c r="C32" s="3">
        <v>460</v>
      </c>
      <c r="D32" s="3">
        <v>482</v>
      </c>
      <c r="E32" s="3">
        <v>475</v>
      </c>
      <c r="F32" s="3">
        <v>558</v>
      </c>
      <c r="G32" s="3">
        <v>438</v>
      </c>
      <c r="H32" s="3">
        <v>279</v>
      </c>
      <c r="I32" s="3">
        <v>484</v>
      </c>
      <c r="J32" s="3">
        <v>448</v>
      </c>
    </row>
    <row r="33" spans="1:11">
      <c r="A33" s="3" t="s">
        <v>18</v>
      </c>
      <c r="B33" s="3">
        <v>626</v>
      </c>
      <c r="C33" s="3">
        <v>664</v>
      </c>
      <c r="D33" s="3">
        <v>700</v>
      </c>
      <c r="E33" s="3">
        <v>679</v>
      </c>
      <c r="F33" s="3">
        <v>725</v>
      </c>
      <c r="G33" s="3">
        <v>427</v>
      </c>
      <c r="H33" s="3">
        <v>287</v>
      </c>
      <c r="I33" s="3">
        <v>679</v>
      </c>
      <c r="J33" s="3">
        <v>586</v>
      </c>
    </row>
    <row r="34" spans="1:11">
      <c r="A34" s="3" t="s">
        <v>19</v>
      </c>
      <c r="B34" s="3">
        <v>709</v>
      </c>
      <c r="C34" s="3">
        <v>762</v>
      </c>
      <c r="D34" s="3">
        <v>778</v>
      </c>
      <c r="E34" s="3">
        <v>783</v>
      </c>
      <c r="F34" s="3">
        <v>767</v>
      </c>
      <c r="G34" s="3">
        <v>390</v>
      </c>
      <c r="H34" s="3">
        <v>277</v>
      </c>
      <c r="I34" s="3">
        <v>759</v>
      </c>
      <c r="J34" s="3">
        <v>636</v>
      </c>
    </row>
    <row r="35" spans="1:11">
      <c r="A35" s="3" t="s">
        <v>20</v>
      </c>
      <c r="B35" s="3">
        <v>484</v>
      </c>
      <c r="C35" s="3">
        <v>569</v>
      </c>
      <c r="D35" s="3">
        <v>596</v>
      </c>
      <c r="E35" s="3">
        <v>610</v>
      </c>
      <c r="F35" s="3">
        <v>555</v>
      </c>
      <c r="G35" s="3">
        <v>319</v>
      </c>
      <c r="H35" s="3">
        <v>242</v>
      </c>
      <c r="I35" s="3">
        <v>562</v>
      </c>
      <c r="J35" s="3">
        <v>481</v>
      </c>
    </row>
    <row r="36" spans="1:11">
      <c r="A36" s="3" t="s">
        <v>21</v>
      </c>
      <c r="B36" s="3">
        <v>265</v>
      </c>
      <c r="C36" s="3">
        <v>291</v>
      </c>
      <c r="D36" s="3">
        <v>316</v>
      </c>
      <c r="E36" s="3">
        <v>320</v>
      </c>
      <c r="F36" s="3">
        <v>304</v>
      </c>
      <c r="G36" s="3">
        <v>206</v>
      </c>
      <c r="H36" s="3">
        <v>185</v>
      </c>
      <c r="I36" s="3">
        <v>299</v>
      </c>
      <c r="J36" s="3">
        <v>269</v>
      </c>
    </row>
    <row r="37" spans="1:11">
      <c r="A37" s="3" t="s">
        <v>22</v>
      </c>
      <c r="B37" s="3">
        <v>173</v>
      </c>
      <c r="C37" s="3">
        <v>189</v>
      </c>
      <c r="D37" s="3">
        <v>199</v>
      </c>
      <c r="E37" s="3">
        <v>204</v>
      </c>
      <c r="F37" s="3">
        <v>204</v>
      </c>
      <c r="G37" s="3">
        <v>145</v>
      </c>
      <c r="H37" s="3">
        <v>154</v>
      </c>
      <c r="I37" s="3">
        <v>194</v>
      </c>
      <c r="J37" s="3">
        <v>181</v>
      </c>
    </row>
    <row r="38" spans="1:11">
      <c r="A38" s="3" t="s">
        <v>23</v>
      </c>
      <c r="B38" s="3">
        <v>155</v>
      </c>
      <c r="C38" s="3">
        <v>169</v>
      </c>
      <c r="D38" s="3">
        <v>170</v>
      </c>
      <c r="E38" s="3">
        <v>173</v>
      </c>
      <c r="F38" s="3">
        <v>158</v>
      </c>
      <c r="G38" s="3">
        <v>130</v>
      </c>
      <c r="H38" s="3">
        <v>131</v>
      </c>
      <c r="I38" s="3">
        <v>165</v>
      </c>
      <c r="J38" s="3">
        <v>155</v>
      </c>
    </row>
    <row r="39" spans="1:11">
      <c r="A39" s="3" t="s">
        <v>24</v>
      </c>
      <c r="B39" s="3">
        <v>116</v>
      </c>
      <c r="C39" s="3">
        <v>131</v>
      </c>
      <c r="D39" s="3">
        <v>141</v>
      </c>
      <c r="E39" s="3">
        <v>147</v>
      </c>
      <c r="F39" s="3">
        <v>150</v>
      </c>
      <c r="G39" s="3">
        <v>131</v>
      </c>
      <c r="H39" s="3">
        <v>93</v>
      </c>
      <c r="I39" s="3">
        <v>137</v>
      </c>
      <c r="J39" s="3">
        <v>130</v>
      </c>
    </row>
    <row r="40" spans="1:11">
      <c r="A40" s="3" t="s">
        <v>25</v>
      </c>
      <c r="B40" s="3">
        <v>59</v>
      </c>
      <c r="C40" s="3">
        <v>75</v>
      </c>
      <c r="D40" s="3">
        <v>83</v>
      </c>
      <c r="E40" s="3">
        <v>83</v>
      </c>
      <c r="F40" s="3">
        <v>128</v>
      </c>
      <c r="G40" s="3">
        <v>113</v>
      </c>
      <c r="H40" s="3">
        <v>51</v>
      </c>
      <c r="I40" s="3">
        <v>86</v>
      </c>
      <c r="J40" s="3">
        <v>84</v>
      </c>
    </row>
    <row r="42" spans="1:11" s="5" customFormat="1">
      <c r="A42" s="5" t="s">
        <v>26</v>
      </c>
      <c r="B42" s="5">
        <f t="shared" ref="B42:J42" si="0">SUM(B17:B40)</f>
        <v>6663</v>
      </c>
      <c r="C42" s="5">
        <f t="shared" si="0"/>
        <v>7156</v>
      </c>
      <c r="D42" s="5">
        <f t="shared" si="0"/>
        <v>7393</v>
      </c>
      <c r="E42" s="5">
        <f t="shared" si="0"/>
        <v>7366</v>
      </c>
      <c r="F42" s="5">
        <f t="shared" si="0"/>
        <v>7557</v>
      </c>
      <c r="G42" s="5">
        <f t="shared" si="0"/>
        <v>5313</v>
      </c>
      <c r="H42" s="5">
        <f t="shared" si="0"/>
        <v>3331</v>
      </c>
      <c r="I42" s="5">
        <f t="shared" si="0"/>
        <v>7222</v>
      </c>
      <c r="J42" s="5">
        <f t="shared" si="0"/>
        <v>6381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2531</v>
      </c>
      <c r="C44" s="1">
        <f t="shared" si="1"/>
        <v>2746</v>
      </c>
      <c r="D44" s="1">
        <f t="shared" si="1"/>
        <v>2872</v>
      </c>
      <c r="E44" s="1">
        <f t="shared" si="1"/>
        <v>2867</v>
      </c>
      <c r="F44" s="1">
        <f t="shared" si="1"/>
        <v>2909</v>
      </c>
      <c r="G44" s="1">
        <f t="shared" si="1"/>
        <v>1780</v>
      </c>
      <c r="H44" s="1">
        <f t="shared" si="1"/>
        <v>1270</v>
      </c>
      <c r="I44" s="1">
        <f t="shared" si="1"/>
        <v>2783</v>
      </c>
      <c r="J44" s="1">
        <f t="shared" si="1"/>
        <v>2420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441</v>
      </c>
      <c r="C46" s="1">
        <f t="shared" ref="C46:J46" si="2">SUM(C39:C40) +SUM(C17:C22)</f>
        <v>488</v>
      </c>
      <c r="D46" s="1">
        <f t="shared" si="2"/>
        <v>505</v>
      </c>
      <c r="E46" s="1">
        <f t="shared" si="2"/>
        <v>515</v>
      </c>
      <c r="F46" s="1">
        <f t="shared" si="2"/>
        <v>562</v>
      </c>
      <c r="G46" s="1">
        <f t="shared" si="2"/>
        <v>480</v>
      </c>
      <c r="H46" s="1">
        <f t="shared" si="2"/>
        <v>394</v>
      </c>
      <c r="I46" s="1">
        <f t="shared" si="2"/>
        <v>502</v>
      </c>
      <c r="J46" s="1">
        <f t="shared" si="2"/>
        <v>483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5739</v>
      </c>
      <c r="C48" s="3">
        <f t="shared" si="3"/>
        <v>6138</v>
      </c>
      <c r="D48" s="3">
        <f t="shared" si="3"/>
        <v>6364</v>
      </c>
      <c r="E48" s="3">
        <f t="shared" si="3"/>
        <v>6321</v>
      </c>
      <c r="F48" s="3">
        <f t="shared" si="3"/>
        <v>6494</v>
      </c>
      <c r="G48" s="3">
        <f t="shared" si="3"/>
        <v>4635</v>
      </c>
      <c r="H48" s="3">
        <f t="shared" si="3"/>
        <v>2776</v>
      </c>
      <c r="I48" s="3">
        <f t="shared" si="3"/>
        <v>6206</v>
      </c>
      <c r="J48" s="3">
        <f t="shared" si="3"/>
        <v>5481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6222</v>
      </c>
      <c r="C50" s="3">
        <f t="shared" si="4"/>
        <v>6668</v>
      </c>
      <c r="D50" s="3">
        <f t="shared" si="4"/>
        <v>6888</v>
      </c>
      <c r="E50" s="3">
        <f t="shared" si="4"/>
        <v>6851</v>
      </c>
      <c r="F50" s="3">
        <f t="shared" si="4"/>
        <v>6995</v>
      </c>
      <c r="G50" s="3">
        <f t="shared" si="4"/>
        <v>4833</v>
      </c>
      <c r="H50" s="3">
        <f t="shared" si="4"/>
        <v>2937</v>
      </c>
      <c r="I50" s="3">
        <f t="shared" si="4"/>
        <v>6720</v>
      </c>
      <c r="J50" s="3">
        <f t="shared" si="4"/>
        <v>5898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18</v>
      </c>
      <c r="C80" s="3">
        <v>16</v>
      </c>
      <c r="D80" s="3">
        <v>20</v>
      </c>
      <c r="E80" s="3">
        <v>20</v>
      </c>
      <c r="F80" s="3">
        <v>21</v>
      </c>
      <c r="G80" s="3">
        <v>46</v>
      </c>
      <c r="H80" s="3">
        <v>56</v>
      </c>
      <c r="I80" s="3">
        <v>19</v>
      </c>
      <c r="J80" s="3">
        <v>28</v>
      </c>
    </row>
    <row r="81" spans="1:10">
      <c r="A81" s="3" t="s">
        <v>3</v>
      </c>
      <c r="B81" s="3">
        <v>7</v>
      </c>
      <c r="C81" s="3">
        <v>7</v>
      </c>
      <c r="D81" s="3">
        <v>7</v>
      </c>
      <c r="E81" s="3">
        <v>7</v>
      </c>
      <c r="F81" s="3">
        <v>9</v>
      </c>
      <c r="G81" s="3">
        <v>26</v>
      </c>
      <c r="H81" s="3">
        <v>36</v>
      </c>
      <c r="I81" s="3">
        <v>7</v>
      </c>
      <c r="J81" s="3">
        <v>14</v>
      </c>
    </row>
    <row r="82" spans="1:10">
      <c r="A82" s="3" t="s">
        <v>4</v>
      </c>
      <c r="B82" s="3">
        <v>5</v>
      </c>
      <c r="C82" s="3">
        <v>4</v>
      </c>
      <c r="D82" s="3">
        <v>4</v>
      </c>
      <c r="E82" s="3">
        <v>5</v>
      </c>
      <c r="F82" s="3">
        <v>6</v>
      </c>
      <c r="G82" s="3">
        <v>16</v>
      </c>
      <c r="H82" s="3">
        <v>21</v>
      </c>
      <c r="I82" s="3">
        <v>5</v>
      </c>
      <c r="J82" s="3">
        <v>9</v>
      </c>
    </row>
    <row r="83" spans="1:10">
      <c r="A83" s="4" t="s">
        <v>5</v>
      </c>
      <c r="B83" s="2">
        <v>9</v>
      </c>
      <c r="C83" s="2">
        <v>8</v>
      </c>
      <c r="D83" s="2">
        <v>7</v>
      </c>
      <c r="E83" s="2">
        <v>8</v>
      </c>
      <c r="F83" s="2">
        <v>10</v>
      </c>
      <c r="G83" s="2">
        <v>12</v>
      </c>
      <c r="H83" s="2">
        <v>16</v>
      </c>
      <c r="I83" s="2">
        <v>8</v>
      </c>
      <c r="J83" s="2">
        <v>10</v>
      </c>
    </row>
    <row r="84" spans="1:10">
      <c r="A84" s="4" t="s">
        <v>6</v>
      </c>
      <c r="B84" s="2">
        <v>41</v>
      </c>
      <c r="C84" s="2">
        <v>44</v>
      </c>
      <c r="D84" s="2">
        <v>44</v>
      </c>
      <c r="E84" s="2">
        <v>45</v>
      </c>
      <c r="F84" s="2">
        <v>44</v>
      </c>
      <c r="G84" s="2">
        <v>21</v>
      </c>
      <c r="H84" s="2">
        <v>19</v>
      </c>
      <c r="I84" s="2">
        <v>44</v>
      </c>
      <c r="J84" s="2">
        <v>37</v>
      </c>
    </row>
    <row r="85" spans="1:10">
      <c r="A85" s="3" t="s">
        <v>7</v>
      </c>
      <c r="B85" s="3">
        <v>125</v>
      </c>
      <c r="C85" s="3">
        <v>133</v>
      </c>
      <c r="D85" s="3">
        <v>133</v>
      </c>
      <c r="E85" s="3">
        <v>131</v>
      </c>
      <c r="F85" s="3">
        <v>127</v>
      </c>
      <c r="G85" s="3">
        <v>37</v>
      </c>
      <c r="H85" s="3">
        <v>23</v>
      </c>
      <c r="I85" s="3">
        <v>130</v>
      </c>
      <c r="J85" s="3">
        <v>101</v>
      </c>
    </row>
    <row r="86" spans="1:10">
      <c r="A86" s="3" t="s">
        <v>8</v>
      </c>
      <c r="B86" s="3">
        <v>524</v>
      </c>
      <c r="C86" s="3">
        <v>563</v>
      </c>
      <c r="D86" s="3">
        <v>577</v>
      </c>
      <c r="E86" s="3">
        <v>561</v>
      </c>
      <c r="F86" s="3">
        <v>508</v>
      </c>
      <c r="G86" s="3">
        <v>74</v>
      </c>
      <c r="H86" s="3">
        <v>36</v>
      </c>
      <c r="I86" s="3">
        <v>546</v>
      </c>
      <c r="J86" s="3">
        <v>405</v>
      </c>
    </row>
    <row r="87" spans="1:10">
      <c r="A87" s="3" t="s">
        <v>9</v>
      </c>
      <c r="B87" s="3">
        <v>659</v>
      </c>
      <c r="C87" s="3">
        <v>721</v>
      </c>
      <c r="D87" s="3">
        <v>727</v>
      </c>
      <c r="E87" s="3">
        <v>714</v>
      </c>
      <c r="F87" s="3">
        <v>622</v>
      </c>
      <c r="G87" s="3">
        <v>120</v>
      </c>
      <c r="H87" s="3">
        <v>37</v>
      </c>
      <c r="I87" s="3">
        <v>689</v>
      </c>
      <c r="J87" s="3">
        <v>512</v>
      </c>
    </row>
    <row r="88" spans="1:10">
      <c r="A88" s="3" t="s">
        <v>10</v>
      </c>
      <c r="B88" s="3">
        <v>432</v>
      </c>
      <c r="C88" s="3">
        <v>490</v>
      </c>
      <c r="D88" s="3">
        <v>484</v>
      </c>
      <c r="E88" s="3">
        <v>462</v>
      </c>
      <c r="F88" s="3">
        <v>423</v>
      </c>
      <c r="G88" s="3">
        <v>217</v>
      </c>
      <c r="H88" s="3">
        <v>75</v>
      </c>
      <c r="I88" s="3">
        <v>458</v>
      </c>
      <c r="J88" s="3">
        <v>368</v>
      </c>
    </row>
    <row r="89" spans="1:10">
      <c r="A89" s="3" t="s">
        <v>11</v>
      </c>
      <c r="B89" s="3">
        <v>345</v>
      </c>
      <c r="C89" s="3">
        <v>380</v>
      </c>
      <c r="D89" s="3">
        <v>385</v>
      </c>
      <c r="E89" s="3">
        <v>377</v>
      </c>
      <c r="F89" s="3">
        <v>388</v>
      </c>
      <c r="G89" s="3">
        <v>326</v>
      </c>
      <c r="H89" s="3">
        <v>143</v>
      </c>
      <c r="I89" s="3">
        <v>375</v>
      </c>
      <c r="J89" s="3">
        <v>334</v>
      </c>
    </row>
    <row r="90" spans="1:10">
      <c r="A90" s="3" t="s">
        <v>12</v>
      </c>
      <c r="B90" s="3">
        <v>350</v>
      </c>
      <c r="C90" s="3">
        <v>371</v>
      </c>
      <c r="D90" s="3">
        <v>393</v>
      </c>
      <c r="E90" s="3">
        <v>380</v>
      </c>
      <c r="F90" s="3">
        <v>422</v>
      </c>
      <c r="G90" s="3">
        <v>407</v>
      </c>
      <c r="H90" s="3">
        <v>193</v>
      </c>
      <c r="I90" s="3">
        <v>383</v>
      </c>
      <c r="J90" s="3">
        <v>358</v>
      </c>
    </row>
    <row r="91" spans="1:10">
      <c r="A91" s="3" t="s">
        <v>13</v>
      </c>
      <c r="B91" s="3">
        <v>359</v>
      </c>
      <c r="C91" s="3">
        <v>380</v>
      </c>
      <c r="D91" s="3">
        <v>412</v>
      </c>
      <c r="E91" s="3">
        <v>401</v>
      </c>
      <c r="F91" s="3">
        <v>433</v>
      </c>
      <c r="G91" s="3">
        <v>435</v>
      </c>
      <c r="H91" s="3">
        <v>230</v>
      </c>
      <c r="I91" s="3">
        <v>397</v>
      </c>
      <c r="J91" s="3">
        <v>378</v>
      </c>
    </row>
    <row r="92" spans="1:10">
      <c r="A92" s="3" t="s">
        <v>14</v>
      </c>
      <c r="B92" s="3">
        <v>377</v>
      </c>
      <c r="C92" s="3">
        <v>388</v>
      </c>
      <c r="D92" s="3">
        <v>419</v>
      </c>
      <c r="E92" s="3">
        <v>406</v>
      </c>
      <c r="F92" s="3">
        <v>444</v>
      </c>
      <c r="G92" s="3">
        <v>432</v>
      </c>
      <c r="H92" s="3">
        <v>239</v>
      </c>
      <c r="I92" s="3">
        <v>406</v>
      </c>
      <c r="J92" s="3">
        <v>385</v>
      </c>
    </row>
    <row r="93" spans="1:10">
      <c r="A93" s="3" t="s">
        <v>15</v>
      </c>
      <c r="B93" s="3">
        <v>435</v>
      </c>
      <c r="C93" s="3">
        <v>463</v>
      </c>
      <c r="D93" s="3">
        <v>478</v>
      </c>
      <c r="E93" s="3">
        <v>462</v>
      </c>
      <c r="F93" s="3">
        <v>485</v>
      </c>
      <c r="G93" s="3">
        <v>453</v>
      </c>
      <c r="H93" s="3">
        <v>268</v>
      </c>
      <c r="I93" s="3">
        <v>464</v>
      </c>
      <c r="J93" s="3">
        <v>434</v>
      </c>
    </row>
    <row r="94" spans="1:10">
      <c r="A94" s="3" t="s">
        <v>16</v>
      </c>
      <c r="B94" s="3">
        <v>439</v>
      </c>
      <c r="C94" s="3">
        <v>460</v>
      </c>
      <c r="D94" s="3">
        <v>483</v>
      </c>
      <c r="E94" s="3">
        <v>463</v>
      </c>
      <c r="F94" s="3">
        <v>517</v>
      </c>
      <c r="G94" s="3">
        <v>443</v>
      </c>
      <c r="H94" s="3">
        <v>287</v>
      </c>
      <c r="I94" s="3">
        <v>472</v>
      </c>
      <c r="J94" s="3">
        <v>441</v>
      </c>
    </row>
    <row r="95" spans="1:10">
      <c r="A95" s="3" t="s">
        <v>17</v>
      </c>
      <c r="B95" s="3">
        <v>459</v>
      </c>
      <c r="C95" s="3">
        <v>476</v>
      </c>
      <c r="D95" s="3">
        <v>489</v>
      </c>
      <c r="E95" s="3">
        <v>479</v>
      </c>
      <c r="F95" s="3">
        <v>545</v>
      </c>
      <c r="G95" s="3">
        <v>399</v>
      </c>
      <c r="H95" s="3">
        <v>288</v>
      </c>
      <c r="I95" s="3">
        <v>489</v>
      </c>
      <c r="J95" s="3">
        <v>447</v>
      </c>
    </row>
    <row r="96" spans="1:10">
      <c r="A96" s="3" t="s">
        <v>18</v>
      </c>
      <c r="B96" s="3">
        <v>535</v>
      </c>
      <c r="C96" s="3">
        <v>564</v>
      </c>
      <c r="D96" s="3">
        <v>574</v>
      </c>
      <c r="E96" s="3">
        <v>579</v>
      </c>
      <c r="F96" s="3">
        <v>586</v>
      </c>
      <c r="G96" s="3">
        <v>374</v>
      </c>
      <c r="H96" s="3">
        <v>296</v>
      </c>
      <c r="I96" s="3">
        <v>567</v>
      </c>
      <c r="J96" s="3">
        <v>500</v>
      </c>
    </row>
    <row r="97" spans="1:10">
      <c r="A97" s="3" t="s">
        <v>19</v>
      </c>
      <c r="B97" s="3">
        <v>537</v>
      </c>
      <c r="C97" s="3">
        <v>571</v>
      </c>
      <c r="D97" s="3">
        <v>577</v>
      </c>
      <c r="E97" s="3">
        <v>574</v>
      </c>
      <c r="F97" s="3">
        <v>505</v>
      </c>
      <c r="G97" s="3">
        <v>348</v>
      </c>
      <c r="H97" s="3">
        <v>276</v>
      </c>
      <c r="I97" s="3">
        <v>553</v>
      </c>
      <c r="J97" s="3">
        <v>483</v>
      </c>
    </row>
    <row r="98" spans="1:10">
      <c r="A98" s="3" t="s">
        <v>20</v>
      </c>
      <c r="B98" s="3">
        <v>389</v>
      </c>
      <c r="C98" s="3">
        <v>419</v>
      </c>
      <c r="D98" s="3">
        <v>425</v>
      </c>
      <c r="E98" s="3">
        <v>434</v>
      </c>
      <c r="F98" s="3">
        <v>417</v>
      </c>
      <c r="G98" s="3">
        <v>288</v>
      </c>
      <c r="H98" s="3">
        <v>221</v>
      </c>
      <c r="I98" s="3">
        <v>417</v>
      </c>
      <c r="J98" s="3">
        <v>370</v>
      </c>
    </row>
    <row r="99" spans="1:10">
      <c r="A99" s="3" t="s">
        <v>21</v>
      </c>
      <c r="B99" s="3">
        <v>260</v>
      </c>
      <c r="C99" s="3">
        <v>270</v>
      </c>
      <c r="D99" s="3">
        <v>284</v>
      </c>
      <c r="E99" s="3">
        <v>286</v>
      </c>
      <c r="F99" s="3">
        <v>312</v>
      </c>
      <c r="G99" s="3">
        <v>197</v>
      </c>
      <c r="H99" s="3">
        <v>163</v>
      </c>
      <c r="I99" s="3">
        <v>282</v>
      </c>
      <c r="J99" s="3">
        <v>253</v>
      </c>
    </row>
    <row r="100" spans="1:10">
      <c r="A100" s="3" t="s">
        <v>22</v>
      </c>
      <c r="B100" s="3">
        <v>153</v>
      </c>
      <c r="C100" s="3">
        <v>163</v>
      </c>
      <c r="D100" s="3">
        <v>171</v>
      </c>
      <c r="E100" s="3">
        <v>172</v>
      </c>
      <c r="F100" s="3">
        <v>196</v>
      </c>
      <c r="G100" s="3">
        <v>147</v>
      </c>
      <c r="H100" s="3">
        <v>137</v>
      </c>
      <c r="I100" s="3">
        <v>171</v>
      </c>
      <c r="J100" s="3">
        <v>163</v>
      </c>
    </row>
    <row r="101" spans="1:10">
      <c r="A101" s="3" t="s">
        <v>23</v>
      </c>
      <c r="B101" s="3">
        <v>119</v>
      </c>
      <c r="C101" s="3">
        <v>119</v>
      </c>
      <c r="D101" s="3">
        <v>130</v>
      </c>
      <c r="E101" s="3">
        <v>133</v>
      </c>
      <c r="F101" s="3">
        <v>144</v>
      </c>
      <c r="G101" s="3">
        <v>123</v>
      </c>
      <c r="H101" s="3">
        <v>103</v>
      </c>
      <c r="I101" s="3">
        <v>129</v>
      </c>
      <c r="J101" s="3">
        <v>124</v>
      </c>
    </row>
    <row r="102" spans="1:10">
      <c r="A102" s="3" t="s">
        <v>24</v>
      </c>
      <c r="B102" s="3">
        <v>108</v>
      </c>
      <c r="C102" s="3">
        <v>122</v>
      </c>
      <c r="D102" s="3">
        <v>124</v>
      </c>
      <c r="E102" s="3">
        <v>127</v>
      </c>
      <c r="F102" s="3">
        <v>134</v>
      </c>
      <c r="G102" s="3">
        <v>113</v>
      </c>
      <c r="H102" s="3">
        <v>65</v>
      </c>
      <c r="I102" s="3">
        <v>123</v>
      </c>
      <c r="J102" s="3">
        <v>113</v>
      </c>
    </row>
    <row r="103" spans="1:10">
      <c r="A103" s="3" t="s">
        <v>25</v>
      </c>
      <c r="B103" s="3">
        <v>34</v>
      </c>
      <c r="C103" s="3">
        <v>43</v>
      </c>
      <c r="D103" s="3">
        <v>46</v>
      </c>
      <c r="E103" s="3">
        <v>48</v>
      </c>
      <c r="F103" s="3">
        <v>84</v>
      </c>
      <c r="G103" s="3">
        <v>88</v>
      </c>
      <c r="H103" s="3">
        <v>31</v>
      </c>
      <c r="I103" s="3">
        <v>51</v>
      </c>
      <c r="J103" s="3">
        <v>53</v>
      </c>
    </row>
    <row r="105" spans="1:10">
      <c r="A105" s="5" t="s">
        <v>26</v>
      </c>
      <c r="B105" s="5">
        <f t="shared" ref="B105:J105" si="5">SUM(B80:B103)</f>
        <v>6719</v>
      </c>
      <c r="C105" s="5">
        <f t="shared" si="5"/>
        <v>7175</v>
      </c>
      <c r="D105" s="5">
        <f t="shared" si="5"/>
        <v>7393</v>
      </c>
      <c r="E105" s="5">
        <f t="shared" si="5"/>
        <v>7274</v>
      </c>
      <c r="F105" s="5">
        <f t="shared" si="5"/>
        <v>7382</v>
      </c>
      <c r="G105" s="5">
        <f t="shared" si="5"/>
        <v>5142</v>
      </c>
      <c r="H105" s="5">
        <f t="shared" si="5"/>
        <v>3259</v>
      </c>
      <c r="I105" s="5">
        <f t="shared" si="5"/>
        <v>7185</v>
      </c>
      <c r="J105" s="5">
        <f t="shared" si="5"/>
        <v>6320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2180</v>
      </c>
      <c r="C107" s="1">
        <f t="shared" si="6"/>
        <v>2300</v>
      </c>
      <c r="D107" s="1">
        <f t="shared" si="6"/>
        <v>2349</v>
      </c>
      <c r="E107" s="1">
        <f t="shared" si="6"/>
        <v>2352</v>
      </c>
      <c r="F107" s="1">
        <f t="shared" si="6"/>
        <v>2365</v>
      </c>
      <c r="G107" s="1">
        <f t="shared" si="6"/>
        <v>1606</v>
      </c>
      <c r="H107" s="1">
        <f t="shared" si="6"/>
        <v>1244</v>
      </c>
      <c r="I107" s="1">
        <f t="shared" si="6"/>
        <v>2308</v>
      </c>
      <c r="J107" s="1">
        <f t="shared" si="6"/>
        <v>2053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347</v>
      </c>
      <c r="C109" s="1">
        <f t="shared" ref="C109:J109" si="7">SUM(C102:C103) +SUM(C80:C85)</f>
        <v>377</v>
      </c>
      <c r="D109" s="1">
        <f t="shared" si="7"/>
        <v>385</v>
      </c>
      <c r="E109" s="1">
        <f t="shared" si="7"/>
        <v>391</v>
      </c>
      <c r="F109" s="1">
        <f t="shared" si="7"/>
        <v>435</v>
      </c>
      <c r="G109" s="1">
        <f t="shared" si="7"/>
        <v>359</v>
      </c>
      <c r="H109" s="1">
        <f t="shared" si="7"/>
        <v>267</v>
      </c>
      <c r="I109" s="1">
        <f t="shared" si="7"/>
        <v>387</v>
      </c>
      <c r="J109" s="1">
        <f t="shared" si="7"/>
        <v>365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5729</v>
      </c>
      <c r="C111" s="3">
        <f t="shared" si="8"/>
        <v>6116</v>
      </c>
      <c r="D111" s="3">
        <f t="shared" si="8"/>
        <v>6301</v>
      </c>
      <c r="E111" s="3">
        <f t="shared" si="8"/>
        <v>6189</v>
      </c>
      <c r="F111" s="3">
        <f t="shared" si="8"/>
        <v>6295</v>
      </c>
      <c r="G111" s="3">
        <f t="shared" si="8"/>
        <v>4586</v>
      </c>
      <c r="H111" s="3">
        <f t="shared" si="8"/>
        <v>2853</v>
      </c>
      <c r="I111" s="3">
        <f t="shared" si="8"/>
        <v>6123</v>
      </c>
      <c r="J111" s="3">
        <f t="shared" si="8"/>
        <v>5426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6372</v>
      </c>
      <c r="C113" s="3">
        <f t="shared" si="9"/>
        <v>6798</v>
      </c>
      <c r="D113" s="3">
        <f t="shared" si="9"/>
        <v>7008</v>
      </c>
      <c r="E113" s="3">
        <f t="shared" si="9"/>
        <v>6883</v>
      </c>
      <c r="F113" s="3">
        <f t="shared" si="9"/>
        <v>6947</v>
      </c>
      <c r="G113" s="3">
        <f t="shared" si="9"/>
        <v>4783</v>
      </c>
      <c r="H113" s="3">
        <f t="shared" si="9"/>
        <v>2992</v>
      </c>
      <c r="I113" s="3">
        <f t="shared" si="9"/>
        <v>6798</v>
      </c>
      <c r="J113" s="3">
        <f t="shared" si="9"/>
        <v>5955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68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  <row r="147" spans="1:1">
      <c r="A147" t="s">
        <v>125</v>
      </c>
    </row>
    <row r="150" spans="1:1">
      <c r="A150" t="s">
        <v>126</v>
      </c>
    </row>
    <row r="153" spans="1:1">
      <c r="A153" t="s">
        <v>127</v>
      </c>
    </row>
    <row r="156" spans="1:1">
      <c r="A156" t="s">
        <v>128</v>
      </c>
    </row>
    <row r="159" spans="1:1">
      <c r="A159" t="s">
        <v>129</v>
      </c>
    </row>
    <row r="162" spans="1:1">
      <c r="A162" t="s">
        <v>130</v>
      </c>
    </row>
    <row r="165" spans="1:1">
      <c r="A165" t="s">
        <v>131</v>
      </c>
    </row>
    <row r="168" spans="1:1">
      <c r="A168" t="s">
        <v>132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133</v>
      </c>
      <c r="B2">
        <v>6662</v>
      </c>
      <c r="C2">
        <v>7155</v>
      </c>
      <c r="D2">
        <v>7391</v>
      </c>
      <c r="E2">
        <v>7365</v>
      </c>
      <c r="F2">
        <v>7557</v>
      </c>
      <c r="G2">
        <v>5313</v>
      </c>
      <c r="H2">
        <v>3331</v>
      </c>
    </row>
    <row r="3" spans="1:8">
      <c r="A3" t="s">
        <v>134</v>
      </c>
      <c r="B3">
        <v>6718</v>
      </c>
      <c r="C3">
        <v>7175</v>
      </c>
      <c r="D3">
        <v>7393</v>
      </c>
      <c r="E3">
        <v>7273</v>
      </c>
      <c r="F3">
        <v>7380</v>
      </c>
      <c r="G3">
        <v>5140</v>
      </c>
      <c r="H3">
        <v>3257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2018-01-08T15:01:30Z</cp:lastPrinted>
  <dcterms:created xsi:type="dcterms:W3CDTF">2002-04-15T12:51:06Z</dcterms:created>
  <dcterms:modified xsi:type="dcterms:W3CDTF">2018-01-08T15:01:34Z</dcterms:modified>
</cp:coreProperties>
</file>