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<sst xmlns="http://schemas.openxmlformats.org/spreadsheetml/2006/main" count="226" uniqueCount="135">
  <si>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</si>
  <si>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</si>
  <si>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</si>
  <si>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</si>
  <si>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</si>
  <si>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</si>
  <si>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</si>
  <si>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</si>
  <si>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</si>
  <si>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</si>
  <si>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</si>
  <si>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</si>
  <si>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</si>
  <si>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</si>
  <si>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</si>
  <si>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</si>
  <si>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</si>
  <si>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</si>
  <si>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</si>
  <si>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</si>
  <si>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</si>
  <si>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</si>
  <si>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</si>
  <si>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</si>
  <si>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</si>
  <si>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</si>
  <si>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</si>
  <si>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</si>
  <si>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</si>
  <si>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</si>
  <si>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</si>
  <si>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</si>
  <si>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</si>
  <si>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</si>
  <si>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</si>
  <si>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</si>
  <si>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</si>
  <si>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2101 A22 Füllinsdorf</t>
  </si>
  <si>
    <t>DTV</t>
  </si>
  <si>
    <t>Koord. 621396 / 262505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</si>
  <si>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</si>
  <si>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</si>
  <si>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</si>
  <si>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</si>
  <si>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</si>
  <si>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</si>
  <si>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</si>
  <si>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</si>
  <si>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</si>
  <si>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</si>
  <si>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</si>
  <si>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</si>
  <si>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</si>
  <si>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</si>
  <si>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</si>
  <si>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</si>
  <si>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</si>
  <si>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291771  344 Tage      2.4%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</si>
  <si>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</si>
  <si>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</si>
  <si>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</si>
  <si>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</si>
  <si>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</si>
  <si>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</si>
  <si>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</si>
  <si>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</si>
  <si>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</si>
  <si>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</si>
  <si>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</si>
  <si>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</si>
  <si>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</si>
  <si>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</si>
  <si>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</si>
  <si>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</si>
  <si>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</si>
  <si>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</si>
  <si>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2101 A22 Füllinsdorf, Ereignisse</t>
  </si>
  <si>
    <t>24.12.2015 bis 03.01.2016  Ferien Anfang/Ende,   Weihnachtsferien</t>
  </si>
  <si>
    <t>09.01.2016  Behinderung,   A2 Ri BS 12.20 Uhr Unf im Tu Belchen</t>
  </si>
  <si>
    <t>12.01.2016 bis 16.01.2016  Veranstaltung,   Swissbau</t>
  </si>
  <si>
    <t>26.01.2016  Unterhalt,   A22 Ri Si 20.00-ca 23.00 Uhr gesp Hülften bis Fre/Fü Süd</t>
  </si>
  <si>
    <t>06.02.2016 bis 21.02.2016  Ferien Anfang/Ende,   Fasnachtsferien</t>
  </si>
  <si>
    <t>07.02.2016  Veranstaltung,   FCB-Match</t>
  </si>
  <si>
    <t>14.02.2016  Veranstaltung,   div Fasnachtsveranst im ob Kantonsteil</t>
  </si>
  <si>
    <t>15.02.2016 bis 17.02.2016  Veranstaltung,   Basler Fasnacht</t>
  </si>
  <si>
    <t>21.02.2016  Veranstaltung,   FCB-Match</t>
  </si>
  <si>
    <t>25.02.2016  Veranstaltung,   FCB-Match</t>
  </si>
  <si>
    <t>10.03.2016  Veranstaltung,   FCB-Match</t>
  </si>
  <si>
    <t>13.03.2016  Veranstaltung,   FCB-Match</t>
  </si>
  <si>
    <t>19.03.2016 bis 03.04.2016  Ferien Anfang/Ende,   Osterferien</t>
  </si>
  <si>
    <t>03.04.2016  Veranstaltung,   FCB-Match</t>
  </si>
  <si>
    <t>10.04.2016  Veranstaltung,   FCB-Match</t>
  </si>
  <si>
    <t>11.04.2016  Behinderung,   Ri Liest 9.45 Uhr Unf im Tu Schönthal</t>
  </si>
  <si>
    <t>15.04.2016 bis 24.04.2016  Veranstaltung,   MUBA</t>
  </si>
  <si>
    <t>18.04.2016  Umlagerung wegen,   A2 Ri BS 15.35 Uhr Unf im Tu Belchen -&gt; 1 Sp gesp</t>
  </si>
  <si>
    <t>20.04.2016  Veranstaltung,   FCB-Match</t>
  </si>
  <si>
    <t>21.04.2016 bis 22.04.2016  Unterhalt,   Ri BS 20.00-06.00 Uhr gesp Fre/Fü Nord - Hülften</t>
  </si>
  <si>
    <t>30.04.2016  Veranstaltung,   FCB-Match u Meisterfeier</t>
  </si>
  <si>
    <t>10.05.2016  Veranstaltung,   FCB-Match</t>
  </si>
  <si>
    <t>17.05.2016 bis 20.05.2016  Unterhalt,   b Ri jew 20.00-05.00 Uhr gesp Hülften - Liest Nord</t>
  </si>
  <si>
    <t>25.05.2016  Veranstaltung,   FCB-Match u Pokalübergabe</t>
  </si>
  <si>
    <t>27.05.2016  Behinderung,   6.40 Uhr Unf zw Liest Süd u Liest Nord -&gt; gesp bis 12.30 Uhr</t>
  </si>
  <si>
    <t>01.06.2016  Umlagerung wegen,   A2 Ri LU 7.30 Uhr Unf im Tu Schw'halle</t>
  </si>
  <si>
    <t>06.06.2016 bis 10.06.2016  Unterhalt,   b Ri jew 20.00-05.00 Uhr gesp Hülften - Liestal Nord</t>
  </si>
  <si>
    <t>08.06.2016  Umlagerung wegen, Behinderung,   heftige Gewitter u starker Regen -&gt; div Str. gesp</t>
  </si>
  <si>
    <t>14.06.2016  Behinderung,   Ri Liest 12.30 Uhr Unf vor Tu Schönthal -&gt; gesp</t>
  </si>
  <si>
    <t>25.06.2016  Behinderung,   Gewitter u starker Regen</t>
  </si>
  <si>
    <t>27.06.2016 bis 29.06.2016  Umlagerung wegen,   A2 Ri LU jew 20-05 Uhr Tu Arisd gesp Gegenverk</t>
  </si>
  <si>
    <t>29.06.2016 bis 01.07.2016  Umlagerung wegen,   A2 Ri BS jew 20-05 Uhr Tu Arisd gesp Gegenverk</t>
  </si>
  <si>
    <t>02.07.2016 bis 14.08.2016  Ferien Anfang/Ende,   Sommerferien</t>
  </si>
  <si>
    <t>20.07.2016 bis 23.07.2016  Umlagerung wegen, Behinderung,   b Ri jew 20-06 Uhr gesp Liest Nord - Liest Süd</t>
  </si>
  <si>
    <t>24.07.2016  Veranstaltung,   FCB-Match</t>
  </si>
  <si>
    <t>06.09.2016  Veranstaltung,   Schweiz -Portugal im St Jakobpark</t>
  </si>
  <si>
    <t>09.09.2016 bis 14.10.2016  Bauarbeiten,   A22 Ri BS Einf Altmarkt gesperrt</t>
  </si>
  <si>
    <t>10.09.2016  Veranstaltung,   FCB-Match</t>
  </si>
  <si>
    <t>13.09.2016  Veranstaltung,   FCB- Ludogorets Razgrad im St Jakobpark</t>
  </si>
  <si>
    <t>14.09.2016 bis 15.09.2016  Umlagerung wegen,   A2 Ri BS 20.00-04.00 Uhr Tu Arisdorf gesperrt</t>
  </si>
  <si>
    <t>15.09.2016 bis 16.09.2016  Unterhalt,   b Ri 20.00-05.00 Uhr gesp Liestal Süd - Hülften</t>
  </si>
  <si>
    <t>26.09.2016 bis 30.09.2016  Unterhalt,   b Ri jew 20.00-05.00 Uhr gesp Hülften - Liestal Nord</t>
  </si>
  <si>
    <t>01.10.2016  Veranstaltung,   FCB-Match</t>
  </si>
  <si>
    <t>01.10.2016 bis 16.10.2016  Ferien Anfang/Ende,   Herbstferien</t>
  </si>
  <si>
    <t>03.10.2016 bis 07.10.2016  Unterhalt,   b Ri jew 19.30-06.00 Uhr gesp Hülften - Liestal Nord</t>
  </si>
  <si>
    <t>15.10.2016  Veranstaltung,   FCB-Match</t>
  </si>
  <si>
    <t>22.10.2016 bis 30.10.2016  Veranstaltung,   Swiss Indoors in St Jakobhalle</t>
  </si>
  <si>
    <t>29.10.2016 bis 13.11.2016  Veranstaltung,   Basler Herbstmesse</t>
  </si>
  <si>
    <t>01.11.2016  Anderes,   Allerheiligen reg Feiertag</t>
  </si>
  <si>
    <t>01.11.2016  Veranstaltung,   FCB-Match</t>
  </si>
  <si>
    <t>05.11.2016  Veranstaltung,   FCB-Match</t>
  </si>
  <si>
    <t>19.11.2016  Veranstaltung,   FCB-Match</t>
  </si>
  <si>
    <t>06.12.2016  Veranstaltung,   FCB-Match</t>
  </si>
  <si>
    <t>10.12.2016  Veranstaltung,   FCB-Match</t>
  </si>
  <si>
    <t>15.12.2016 bis 16.12.2016  Unterhalt,   Ri BS20.00-05.00 Uhr Tu Schönthal gesp</t>
  </si>
  <si>
    <t>19.12.2016  Umlagerung wegen,   A2 Ri LU 6.50 Uhr Unf bei Pratteln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</si>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</sst>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2101  A22 Füllinsdorf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18756</c:v>
                </c:pt>
                <c:pt idx="1">
                  <c:v>19948</c:v>
                </c:pt>
                <c:pt idx="2">
                  <c:v>20370</c:v>
                </c:pt>
                <c:pt idx="3">
                  <c:v>20218</c:v>
                </c:pt>
                <c:pt idx="4">
                  <c:v>20034</c:v>
                </c:pt>
                <c:pt idx="5">
                  <c:v>14727</c:v>
                </c:pt>
                <c:pt idx="6">
                  <c:v>10550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18235</c:v>
                </c:pt>
                <c:pt idx="1">
                  <c:v>19492</c:v>
                </c:pt>
                <c:pt idx="2">
                  <c:v>19856</c:v>
                </c:pt>
                <c:pt idx="3">
                  <c:v>19700</c:v>
                </c:pt>
                <c:pt idx="4">
                  <c:v>19600</c:v>
                </c:pt>
                <c:pt idx="5">
                  <c:v>14477</c:v>
                </c:pt>
                <c:pt idx="6">
                  <c:v>10097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16192"/>
        <c:axId val="118218752"/>
      </c:barChart>
      <c:catAx>
        <c:axId val="11821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218752"/>
        <c:crosses val="autoZero"/>
        <c:auto val="1"/>
        <c:lblAlgn val="ctr"/>
        <c:lblOffset val="100"/>
        <c:noMultiLvlLbl val="0"/>
      </c:catAx>
      <c:valAx>
        <c:axId val="118218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1619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107</v>
      </c>
      <c r="C17" s="3">
        <v>85</v>
      </c>
      <c r="D17" s="3">
        <v>94</v>
      </c>
      <c r="E17" s="3">
        <v>105</v>
      </c>
      <c r="F17" s="3">
        <v>125</v>
      </c>
      <c r="G17" s="3">
        <v>291</v>
      </c>
      <c r="H17" s="3">
        <v>332</v>
      </c>
      <c r="I17" s="3">
        <v>103</v>
      </c>
      <c r="J17" s="3">
        <v>163</v>
      </c>
    </row>
    <row r="18" spans="1:10" x14ac:dyDescent="0.25">
      <c r="A18" s="3" t="s">
        <v>3</v>
      </c>
      <c r="B18" s="3">
        <v>48</v>
      </c>
      <c r="C18" s="3">
        <v>40</v>
      </c>
      <c r="D18" s="3">
        <v>43</v>
      </c>
      <c r="E18" s="3">
        <v>49</v>
      </c>
      <c r="F18" s="3">
        <v>67</v>
      </c>
      <c r="G18" s="3">
        <v>156</v>
      </c>
      <c r="H18" s="3">
        <v>208</v>
      </c>
      <c r="I18" s="3">
        <v>50</v>
      </c>
      <c r="J18" s="3">
        <v>88</v>
      </c>
    </row>
    <row r="19" spans="1:10" x14ac:dyDescent="0.25">
      <c r="A19" s="3" t="s">
        <v>4</v>
      </c>
      <c r="B19" s="3">
        <v>33</v>
      </c>
      <c r="C19" s="3">
        <v>26</v>
      </c>
      <c r="D19" s="3">
        <v>30</v>
      </c>
      <c r="E19" s="3">
        <v>33</v>
      </c>
      <c r="F19" s="3">
        <v>45</v>
      </c>
      <c r="G19" s="3">
        <v>101</v>
      </c>
      <c r="H19" s="3">
        <v>132</v>
      </c>
      <c r="I19" s="3">
        <v>33</v>
      </c>
      <c r="J19" s="3">
        <v>57</v>
      </c>
    </row>
    <row r="20" spans="1:10" x14ac:dyDescent="0.25">
      <c r="A20" s="4" t="s">
        <v>5</v>
      </c>
      <c r="B20" s="2">
        <v>32</v>
      </c>
      <c r="C20" s="2">
        <v>29</v>
      </c>
      <c r="D20" s="2">
        <v>29</v>
      </c>
      <c r="E20" s="2">
        <v>32</v>
      </c>
      <c r="F20" s="2">
        <v>42</v>
      </c>
      <c r="G20" s="2">
        <v>74</v>
      </c>
      <c r="H20" s="2">
        <v>92</v>
      </c>
      <c r="I20" s="2">
        <v>33</v>
      </c>
      <c r="J20" s="2">
        <v>47</v>
      </c>
    </row>
    <row r="21" spans="1:10" x14ac:dyDescent="0.25">
      <c r="A21" s="4" t="s">
        <v>6</v>
      </c>
      <c r="B21" s="2">
        <v>71</v>
      </c>
      <c r="C21" s="2">
        <v>71</v>
      </c>
      <c r="D21" s="2">
        <v>73</v>
      </c>
      <c r="E21" s="2">
        <v>75</v>
      </c>
      <c r="F21" s="2">
        <v>74</v>
      </c>
      <c r="G21" s="2">
        <v>74</v>
      </c>
      <c r="H21" s="2">
        <v>74</v>
      </c>
      <c r="I21" s="2">
        <v>73</v>
      </c>
      <c r="J21" s="2">
        <v>73</v>
      </c>
    </row>
    <row r="22" spans="1:10" x14ac:dyDescent="0.25">
      <c r="A22" s="3" t="s">
        <v>7</v>
      </c>
      <c r="B22" s="3">
        <v>359</v>
      </c>
      <c r="C22" s="3">
        <v>377</v>
      </c>
      <c r="D22" s="3">
        <v>369</v>
      </c>
      <c r="E22" s="3">
        <v>367</v>
      </c>
      <c r="F22" s="3">
        <v>345</v>
      </c>
      <c r="G22" s="3">
        <v>147</v>
      </c>
      <c r="H22" s="3">
        <v>81</v>
      </c>
      <c r="I22" s="3">
        <v>363</v>
      </c>
      <c r="J22" s="3">
        <v>292</v>
      </c>
    </row>
    <row r="23" spans="1:10" x14ac:dyDescent="0.25">
      <c r="A23" s="3" t="s">
        <v>8</v>
      </c>
      <c r="B23" s="3">
        <v>1251</v>
      </c>
      <c r="C23" s="3">
        <v>1369</v>
      </c>
      <c r="D23" s="3">
        <v>1325</v>
      </c>
      <c r="E23" s="3">
        <v>1312</v>
      </c>
      <c r="F23" s="3">
        <v>1219</v>
      </c>
      <c r="G23" s="3">
        <v>246</v>
      </c>
      <c r="H23" s="3">
        <v>138</v>
      </c>
      <c r="I23" s="3">
        <v>1295</v>
      </c>
      <c r="J23" s="3">
        <v>978</v>
      </c>
    </row>
    <row r="24" spans="1:10" x14ac:dyDescent="0.25">
      <c r="A24" s="3" t="s">
        <v>9</v>
      </c>
      <c r="B24" s="3">
        <v>1469</v>
      </c>
      <c r="C24" s="3">
        <v>1607</v>
      </c>
      <c r="D24" s="3">
        <v>1584</v>
      </c>
      <c r="E24" s="3">
        <v>1567</v>
      </c>
      <c r="F24" s="3">
        <v>1424</v>
      </c>
      <c r="G24" s="3">
        <v>312</v>
      </c>
      <c r="H24" s="3">
        <v>124</v>
      </c>
      <c r="I24" s="3">
        <v>1530</v>
      </c>
      <c r="J24" s="3">
        <v>1152</v>
      </c>
    </row>
    <row r="25" spans="1:10" x14ac:dyDescent="0.25">
      <c r="A25" s="3" t="s">
        <v>10</v>
      </c>
      <c r="B25" s="3">
        <v>1124</v>
      </c>
      <c r="C25" s="3">
        <v>1195</v>
      </c>
      <c r="D25" s="3">
        <v>1195</v>
      </c>
      <c r="E25" s="3">
        <v>1199</v>
      </c>
      <c r="F25" s="3">
        <v>1063</v>
      </c>
      <c r="G25" s="3">
        <v>497</v>
      </c>
      <c r="H25" s="3">
        <v>181</v>
      </c>
      <c r="I25" s="3">
        <v>1155</v>
      </c>
      <c r="J25" s="3">
        <v>920</v>
      </c>
    </row>
    <row r="26" spans="1:10" x14ac:dyDescent="0.25">
      <c r="A26" s="3" t="s">
        <v>11</v>
      </c>
      <c r="B26" s="3">
        <v>856</v>
      </c>
      <c r="C26" s="3">
        <v>911</v>
      </c>
      <c r="D26" s="3">
        <v>923</v>
      </c>
      <c r="E26" s="3">
        <v>916</v>
      </c>
      <c r="F26" s="3">
        <v>888</v>
      </c>
      <c r="G26" s="3">
        <v>659</v>
      </c>
      <c r="H26" s="3">
        <v>322</v>
      </c>
      <c r="I26" s="3">
        <v>899</v>
      </c>
      <c r="J26" s="3">
        <v>782</v>
      </c>
    </row>
    <row r="27" spans="1:10" x14ac:dyDescent="0.25">
      <c r="A27" s="3" t="s">
        <v>12</v>
      </c>
      <c r="B27" s="3">
        <v>917</v>
      </c>
      <c r="C27" s="3">
        <v>981</v>
      </c>
      <c r="D27" s="3">
        <v>996</v>
      </c>
      <c r="E27" s="3">
        <v>1008</v>
      </c>
      <c r="F27" s="3">
        <v>1013</v>
      </c>
      <c r="G27" s="3">
        <v>862</v>
      </c>
      <c r="H27" s="3">
        <v>470</v>
      </c>
      <c r="I27" s="3">
        <v>983</v>
      </c>
      <c r="J27" s="3">
        <v>892</v>
      </c>
    </row>
    <row r="28" spans="1:10" x14ac:dyDescent="0.25">
      <c r="A28" s="3" t="s">
        <v>13</v>
      </c>
      <c r="B28" s="3">
        <v>1000</v>
      </c>
      <c r="C28" s="3">
        <v>1061</v>
      </c>
      <c r="D28" s="3">
        <v>1102</v>
      </c>
      <c r="E28" s="3">
        <v>1110</v>
      </c>
      <c r="F28" s="3">
        <v>1123</v>
      </c>
      <c r="G28" s="3">
        <v>1014</v>
      </c>
      <c r="H28" s="3">
        <v>631</v>
      </c>
      <c r="I28" s="3">
        <v>1079</v>
      </c>
      <c r="J28" s="3">
        <v>1006</v>
      </c>
    </row>
    <row r="29" spans="1:10" x14ac:dyDescent="0.25">
      <c r="A29" s="3" t="s">
        <v>14</v>
      </c>
      <c r="B29" s="3">
        <v>985</v>
      </c>
      <c r="C29" s="3">
        <v>1012</v>
      </c>
      <c r="D29" s="3">
        <v>1101</v>
      </c>
      <c r="E29" s="3">
        <v>1058</v>
      </c>
      <c r="F29" s="3">
        <v>1112</v>
      </c>
      <c r="G29" s="3">
        <v>1088</v>
      </c>
      <c r="H29" s="3">
        <v>714</v>
      </c>
      <c r="I29" s="3">
        <v>1054</v>
      </c>
      <c r="J29" s="3">
        <v>1010</v>
      </c>
    </row>
    <row r="30" spans="1:10" x14ac:dyDescent="0.25">
      <c r="A30" s="3" t="s">
        <v>15</v>
      </c>
      <c r="B30" s="3">
        <v>1109</v>
      </c>
      <c r="C30" s="3">
        <v>1167</v>
      </c>
      <c r="D30" s="3">
        <v>1247</v>
      </c>
      <c r="E30" s="3">
        <v>1221</v>
      </c>
      <c r="F30" s="3">
        <v>1238</v>
      </c>
      <c r="G30" s="3">
        <v>1110</v>
      </c>
      <c r="H30" s="3">
        <v>750</v>
      </c>
      <c r="I30" s="3">
        <v>1196</v>
      </c>
      <c r="J30" s="3">
        <v>1120</v>
      </c>
    </row>
    <row r="31" spans="1:10" x14ac:dyDescent="0.25">
      <c r="A31" s="3" t="s">
        <v>16</v>
      </c>
      <c r="B31" s="3">
        <v>1130</v>
      </c>
      <c r="C31" s="3">
        <v>1184</v>
      </c>
      <c r="D31" s="3">
        <v>1224</v>
      </c>
      <c r="E31" s="3">
        <v>1197</v>
      </c>
      <c r="F31" s="3">
        <v>1282</v>
      </c>
      <c r="G31" s="3">
        <v>1139</v>
      </c>
      <c r="H31" s="3">
        <v>809</v>
      </c>
      <c r="I31" s="3">
        <v>1204</v>
      </c>
      <c r="J31" s="3">
        <v>1138</v>
      </c>
    </row>
    <row r="32" spans="1:10" x14ac:dyDescent="0.25">
      <c r="A32" s="3" t="s">
        <v>17</v>
      </c>
      <c r="B32" s="3">
        <v>1256</v>
      </c>
      <c r="C32" s="3">
        <v>1325</v>
      </c>
      <c r="D32" s="3">
        <v>1363</v>
      </c>
      <c r="E32" s="3">
        <v>1330</v>
      </c>
      <c r="F32" s="3">
        <v>1416</v>
      </c>
      <c r="G32" s="3">
        <v>1122</v>
      </c>
      <c r="H32" s="3">
        <v>829</v>
      </c>
      <c r="I32" s="3">
        <v>1338</v>
      </c>
      <c r="J32" s="3">
        <v>1234</v>
      </c>
    </row>
    <row r="33" spans="1:11" x14ac:dyDescent="0.25">
      <c r="A33" s="3" t="s">
        <v>18</v>
      </c>
      <c r="B33" s="3">
        <v>1569</v>
      </c>
      <c r="C33" s="3">
        <v>1640</v>
      </c>
      <c r="D33" s="3">
        <v>1600</v>
      </c>
      <c r="E33" s="3">
        <v>1610</v>
      </c>
      <c r="F33" s="3">
        <v>1584</v>
      </c>
      <c r="G33" s="3">
        <v>1163</v>
      </c>
      <c r="H33" s="3">
        <v>884</v>
      </c>
      <c r="I33" s="3">
        <v>1600</v>
      </c>
      <c r="J33" s="3">
        <v>1435</v>
      </c>
    </row>
    <row r="34" spans="1:11" x14ac:dyDescent="0.25">
      <c r="A34" s="3" t="s">
        <v>19</v>
      </c>
      <c r="B34" s="3">
        <v>1642</v>
      </c>
      <c r="C34" s="3">
        <v>1691</v>
      </c>
      <c r="D34" s="3">
        <v>1672</v>
      </c>
      <c r="E34" s="3">
        <v>1645</v>
      </c>
      <c r="F34" s="3">
        <v>1565</v>
      </c>
      <c r="G34" s="3">
        <v>1148</v>
      </c>
      <c r="H34" s="3">
        <v>890</v>
      </c>
      <c r="I34" s="3">
        <v>1643</v>
      </c>
      <c r="J34" s="3">
        <v>1464</v>
      </c>
    </row>
    <row r="35" spans="1:11" x14ac:dyDescent="0.25">
      <c r="A35" s="3" t="s">
        <v>20</v>
      </c>
      <c r="B35" s="3">
        <v>1344</v>
      </c>
      <c r="C35" s="3">
        <v>1479</v>
      </c>
      <c r="D35" s="3">
        <v>1496</v>
      </c>
      <c r="E35" s="3">
        <v>1462</v>
      </c>
      <c r="F35" s="3">
        <v>1312</v>
      </c>
      <c r="G35" s="3">
        <v>943</v>
      </c>
      <c r="H35" s="3">
        <v>792</v>
      </c>
      <c r="I35" s="3">
        <v>1418</v>
      </c>
      <c r="J35" s="3">
        <v>1260</v>
      </c>
    </row>
    <row r="36" spans="1:11" x14ac:dyDescent="0.25">
      <c r="A36" s="3" t="s">
        <v>21</v>
      </c>
      <c r="B36" s="3">
        <v>869</v>
      </c>
      <c r="C36" s="3">
        <v>954</v>
      </c>
      <c r="D36" s="3">
        <v>1013</v>
      </c>
      <c r="E36" s="3">
        <v>986</v>
      </c>
      <c r="F36" s="3">
        <v>926</v>
      </c>
      <c r="G36" s="3">
        <v>638</v>
      </c>
      <c r="H36" s="3">
        <v>617</v>
      </c>
      <c r="I36" s="3">
        <v>949</v>
      </c>
      <c r="J36" s="3">
        <v>857</v>
      </c>
    </row>
    <row r="37" spans="1:11" x14ac:dyDescent="0.25">
      <c r="A37" s="3" t="s">
        <v>22</v>
      </c>
      <c r="B37" s="3">
        <v>550</v>
      </c>
      <c r="C37" s="3">
        <v>572</v>
      </c>
      <c r="D37" s="3">
        <v>628</v>
      </c>
      <c r="E37" s="3">
        <v>631</v>
      </c>
      <c r="F37" s="3">
        <v>659</v>
      </c>
      <c r="G37" s="3">
        <v>494</v>
      </c>
      <c r="H37" s="3">
        <v>522</v>
      </c>
      <c r="I37" s="3">
        <v>608</v>
      </c>
      <c r="J37" s="3">
        <v>579</v>
      </c>
    </row>
    <row r="38" spans="1:11" x14ac:dyDescent="0.25">
      <c r="A38" s="3" t="s">
        <v>23</v>
      </c>
      <c r="B38" s="3">
        <v>434</v>
      </c>
      <c r="C38" s="3">
        <v>455</v>
      </c>
      <c r="D38" s="3">
        <v>513</v>
      </c>
      <c r="E38" s="3">
        <v>524</v>
      </c>
      <c r="F38" s="3">
        <v>517</v>
      </c>
      <c r="G38" s="3">
        <v>450</v>
      </c>
      <c r="H38" s="3">
        <v>425</v>
      </c>
      <c r="I38" s="3">
        <v>489</v>
      </c>
      <c r="J38" s="3">
        <v>474</v>
      </c>
    </row>
    <row r="39" spans="1:11" x14ac:dyDescent="0.25">
      <c r="A39" s="3" t="s">
        <v>24</v>
      </c>
      <c r="B39" s="3">
        <v>391</v>
      </c>
      <c r="C39" s="3">
        <v>444</v>
      </c>
      <c r="D39" s="3">
        <v>478</v>
      </c>
      <c r="E39" s="3">
        <v>487</v>
      </c>
      <c r="F39" s="3">
        <v>533</v>
      </c>
      <c r="G39" s="3">
        <v>541</v>
      </c>
      <c r="H39" s="3">
        <v>333</v>
      </c>
      <c r="I39" s="3">
        <v>467</v>
      </c>
      <c r="J39" s="3">
        <v>459</v>
      </c>
    </row>
    <row r="40" spans="1:11" x14ac:dyDescent="0.25">
      <c r="A40" s="3" t="s">
        <v>25</v>
      </c>
      <c r="B40" s="3">
        <v>209</v>
      </c>
      <c r="C40" s="3">
        <v>272</v>
      </c>
      <c r="D40" s="3">
        <v>271</v>
      </c>
      <c r="E40" s="3">
        <v>294</v>
      </c>
      <c r="F40" s="3">
        <v>463</v>
      </c>
      <c r="G40" s="3">
        <v>458</v>
      </c>
      <c r="H40" s="3">
        <v>199</v>
      </c>
      <c r="I40" s="3">
        <v>303</v>
      </c>
      <c r="J40" s="3">
        <v>311</v>
      </c>
    </row>
    <row r="42" spans="1:11" s="5" customFormat="1" x14ac:dyDescent="0.25">
      <c r="A42" s="5" t="s">
        <v>26</v>
      </c>
      <c r="B42" s="5">
        <f t="shared" ref="B42:J42" si="0">SUM(B17:B40)</f>
        <v>18755</v>
      </c>
      <c r="C42" s="5">
        <f t="shared" si="0"/>
        <v>19947</v>
      </c>
      <c r="D42" s="5">
        <f t="shared" si="0"/>
        <v>20369</v>
      </c>
      <c r="E42" s="5">
        <f t="shared" si="0"/>
        <v>20218</v>
      </c>
      <c r="F42" s="5">
        <f t="shared" si="0"/>
        <v>20035</v>
      </c>
      <c r="G42" s="5">
        <f t="shared" si="0"/>
        <v>14727</v>
      </c>
      <c r="H42" s="5">
        <f t="shared" si="0"/>
        <v>10549</v>
      </c>
      <c r="I42" s="5">
        <f t="shared" si="0"/>
        <v>19865</v>
      </c>
      <c r="J42" s="5">
        <f t="shared" si="0"/>
        <v>17791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6680</v>
      </c>
      <c r="C44" s="1">
        <f t="shared" si="1"/>
        <v>7089</v>
      </c>
      <c r="D44" s="1">
        <f t="shared" si="1"/>
        <v>7144</v>
      </c>
      <c r="E44" s="1">
        <f t="shared" si="1"/>
        <v>7033</v>
      </c>
      <c r="F44" s="1">
        <f t="shared" si="1"/>
        <v>6803</v>
      </c>
      <c r="G44" s="1">
        <f t="shared" si="1"/>
        <v>5014</v>
      </c>
      <c r="H44" s="1">
        <f t="shared" si="1"/>
        <v>4012</v>
      </c>
      <c r="I44" s="1">
        <f t="shared" si="1"/>
        <v>6948</v>
      </c>
      <c r="J44" s="1">
        <f t="shared" si="1"/>
        <v>6250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1250</v>
      </c>
      <c r="C46" s="1">
        <f t="shared" ref="C46:J46" si="2">SUM(C39:C40) +SUM(C17:C22)</f>
        <v>1344</v>
      </c>
      <c r="D46" s="1">
        <f t="shared" si="2"/>
        <v>1387</v>
      </c>
      <c r="E46" s="1">
        <f t="shared" si="2"/>
        <v>1442</v>
      </c>
      <c r="F46" s="1">
        <f t="shared" si="2"/>
        <v>1694</v>
      </c>
      <c r="G46" s="1">
        <f t="shared" si="2"/>
        <v>1842</v>
      </c>
      <c r="H46" s="1">
        <f t="shared" si="2"/>
        <v>1451</v>
      </c>
      <c r="I46" s="1">
        <f t="shared" si="2"/>
        <v>1425</v>
      </c>
      <c r="J46" s="1">
        <f t="shared" si="2"/>
        <v>1490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15820</v>
      </c>
      <c r="C48" s="3">
        <f t="shared" si="3"/>
        <v>16779</v>
      </c>
      <c r="D48" s="3">
        <f t="shared" si="3"/>
        <v>17144</v>
      </c>
      <c r="E48" s="3">
        <f t="shared" si="3"/>
        <v>16940</v>
      </c>
      <c r="F48" s="3">
        <f t="shared" si="3"/>
        <v>16605</v>
      </c>
      <c r="G48" s="3">
        <f t="shared" si="3"/>
        <v>12189</v>
      </c>
      <c r="H48" s="3">
        <f t="shared" si="3"/>
        <v>8535</v>
      </c>
      <c r="I48" s="3">
        <f t="shared" si="3"/>
        <v>16656</v>
      </c>
      <c r="J48" s="3">
        <f t="shared" si="3"/>
        <v>14849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17505</v>
      </c>
      <c r="C50" s="3">
        <f t="shared" si="4"/>
        <v>18603</v>
      </c>
      <c r="D50" s="3">
        <f t="shared" si="4"/>
        <v>18982</v>
      </c>
      <c r="E50" s="3">
        <f t="shared" si="4"/>
        <v>18776</v>
      </c>
      <c r="F50" s="3">
        <f t="shared" si="4"/>
        <v>18341</v>
      </c>
      <c r="G50" s="3">
        <f t="shared" si="4"/>
        <v>12885</v>
      </c>
      <c r="H50" s="3">
        <f t="shared" si="4"/>
        <v>9098</v>
      </c>
      <c r="I50" s="3">
        <f t="shared" si="4"/>
        <v>18440</v>
      </c>
      <c r="J50" s="3">
        <f t="shared" si="4"/>
        <v>16301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65</v>
      </c>
      <c r="C80" s="3">
        <v>58</v>
      </c>
      <c r="D80" s="3">
        <v>63</v>
      </c>
      <c r="E80" s="3">
        <v>80</v>
      </c>
      <c r="F80" s="3">
        <v>79</v>
      </c>
      <c r="G80" s="3">
        <v>178</v>
      </c>
      <c r="H80" s="3">
        <v>246</v>
      </c>
      <c r="I80" s="3">
        <v>69</v>
      </c>
      <c r="J80" s="3">
        <v>110</v>
      </c>
    </row>
    <row r="81" spans="1:10" x14ac:dyDescent="0.25">
      <c r="A81" s="3" t="s">
        <v>3</v>
      </c>
      <c r="B81" s="3">
        <v>33</v>
      </c>
      <c r="C81" s="3">
        <v>31</v>
      </c>
      <c r="D81" s="3">
        <v>32</v>
      </c>
      <c r="E81" s="3">
        <v>41</v>
      </c>
      <c r="F81" s="3">
        <v>47</v>
      </c>
      <c r="G81" s="3">
        <v>98</v>
      </c>
      <c r="H81" s="3">
        <v>141</v>
      </c>
      <c r="I81" s="3">
        <v>37</v>
      </c>
      <c r="J81" s="3">
        <v>61</v>
      </c>
    </row>
    <row r="82" spans="1:10" x14ac:dyDescent="0.25">
      <c r="A82" s="3" t="s">
        <v>4</v>
      </c>
      <c r="B82" s="3">
        <v>24</v>
      </c>
      <c r="C82" s="3">
        <v>19</v>
      </c>
      <c r="D82" s="3">
        <v>21</v>
      </c>
      <c r="E82" s="3">
        <v>25</v>
      </c>
      <c r="F82" s="3">
        <v>33</v>
      </c>
      <c r="G82" s="3">
        <v>59</v>
      </c>
      <c r="H82" s="3">
        <v>80</v>
      </c>
      <c r="I82" s="3">
        <v>24</v>
      </c>
      <c r="J82" s="3">
        <v>37</v>
      </c>
    </row>
    <row r="83" spans="1:10" x14ac:dyDescent="0.25">
      <c r="A83" s="4" t="s">
        <v>5</v>
      </c>
      <c r="B83" s="2">
        <v>41</v>
      </c>
      <c r="C83" s="2">
        <v>38</v>
      </c>
      <c r="D83" s="2">
        <v>37</v>
      </c>
      <c r="E83" s="2">
        <v>43</v>
      </c>
      <c r="F83" s="2">
        <v>44</v>
      </c>
      <c r="G83" s="2">
        <v>57</v>
      </c>
      <c r="H83" s="2">
        <v>61</v>
      </c>
      <c r="I83" s="2">
        <v>41</v>
      </c>
      <c r="J83" s="2">
        <v>46</v>
      </c>
    </row>
    <row r="84" spans="1:10" x14ac:dyDescent="0.25">
      <c r="A84" s="4" t="s">
        <v>6</v>
      </c>
      <c r="B84" s="2">
        <v>103</v>
      </c>
      <c r="C84" s="2">
        <v>97</v>
      </c>
      <c r="D84" s="2">
        <v>98</v>
      </c>
      <c r="E84" s="2">
        <v>104</v>
      </c>
      <c r="F84" s="2">
        <v>103</v>
      </c>
      <c r="G84" s="2">
        <v>79</v>
      </c>
      <c r="H84" s="2">
        <v>63</v>
      </c>
      <c r="I84" s="2">
        <v>101</v>
      </c>
      <c r="J84" s="2">
        <v>93</v>
      </c>
    </row>
    <row r="85" spans="1:10" x14ac:dyDescent="0.25">
      <c r="A85" s="3" t="s">
        <v>7</v>
      </c>
      <c r="B85" s="3">
        <v>393</v>
      </c>
      <c r="C85" s="3">
        <v>411</v>
      </c>
      <c r="D85" s="3">
        <v>414</v>
      </c>
      <c r="E85" s="3">
        <v>404</v>
      </c>
      <c r="F85" s="3">
        <v>373</v>
      </c>
      <c r="G85" s="3">
        <v>125</v>
      </c>
      <c r="H85" s="3">
        <v>76</v>
      </c>
      <c r="I85" s="3">
        <v>399</v>
      </c>
      <c r="J85" s="3">
        <v>313</v>
      </c>
    </row>
    <row r="86" spans="1:10" x14ac:dyDescent="0.25">
      <c r="A86" s="3" t="s">
        <v>8</v>
      </c>
      <c r="B86" s="3">
        <v>1328</v>
      </c>
      <c r="C86" s="3">
        <v>1437</v>
      </c>
      <c r="D86" s="3">
        <v>1419</v>
      </c>
      <c r="E86" s="3">
        <v>1380</v>
      </c>
      <c r="F86" s="3">
        <v>1275</v>
      </c>
      <c r="G86" s="3">
        <v>267</v>
      </c>
      <c r="H86" s="3">
        <v>139</v>
      </c>
      <c r="I86" s="3">
        <v>1367</v>
      </c>
      <c r="J86" s="3">
        <v>1032</v>
      </c>
    </row>
    <row r="87" spans="1:10" x14ac:dyDescent="0.25">
      <c r="A87" s="3" t="s">
        <v>9</v>
      </c>
      <c r="B87" s="3">
        <v>1582</v>
      </c>
      <c r="C87" s="3">
        <v>1741</v>
      </c>
      <c r="D87" s="3">
        <v>1719</v>
      </c>
      <c r="E87" s="3">
        <v>1687</v>
      </c>
      <c r="F87" s="3">
        <v>1559</v>
      </c>
      <c r="G87" s="3">
        <v>425</v>
      </c>
      <c r="H87" s="3">
        <v>159</v>
      </c>
      <c r="I87" s="3">
        <v>1657</v>
      </c>
      <c r="J87" s="3">
        <v>1265</v>
      </c>
    </row>
    <row r="88" spans="1:10" x14ac:dyDescent="0.25">
      <c r="A88" s="3" t="s">
        <v>10</v>
      </c>
      <c r="B88" s="3">
        <v>1180</v>
      </c>
      <c r="C88" s="3">
        <v>1297</v>
      </c>
      <c r="D88" s="3">
        <v>1282</v>
      </c>
      <c r="E88" s="3">
        <v>1299</v>
      </c>
      <c r="F88" s="3">
        <v>1188</v>
      </c>
      <c r="G88" s="3">
        <v>706</v>
      </c>
      <c r="H88" s="3">
        <v>255</v>
      </c>
      <c r="I88" s="3">
        <v>1249</v>
      </c>
      <c r="J88" s="3">
        <v>1028</v>
      </c>
    </row>
    <row r="89" spans="1:10" x14ac:dyDescent="0.25">
      <c r="A89" s="3" t="s">
        <v>11</v>
      </c>
      <c r="B89" s="3">
        <v>964</v>
      </c>
      <c r="C89" s="3">
        <v>1059</v>
      </c>
      <c r="D89" s="3">
        <v>1060</v>
      </c>
      <c r="E89" s="3">
        <v>1085</v>
      </c>
      <c r="F89" s="3">
        <v>1058</v>
      </c>
      <c r="G89" s="3">
        <v>970</v>
      </c>
      <c r="H89" s="3">
        <v>486</v>
      </c>
      <c r="I89" s="3">
        <v>1045</v>
      </c>
      <c r="J89" s="3">
        <v>955</v>
      </c>
    </row>
    <row r="90" spans="1:10" x14ac:dyDescent="0.25">
      <c r="A90" s="3" t="s">
        <v>12</v>
      </c>
      <c r="B90" s="3">
        <v>967</v>
      </c>
      <c r="C90" s="3">
        <v>1039</v>
      </c>
      <c r="D90" s="3">
        <v>1042</v>
      </c>
      <c r="E90" s="3">
        <v>1069</v>
      </c>
      <c r="F90" s="3">
        <v>1084</v>
      </c>
      <c r="G90" s="3">
        <v>1079</v>
      </c>
      <c r="H90" s="3">
        <v>544</v>
      </c>
      <c r="I90" s="3">
        <v>1040</v>
      </c>
      <c r="J90" s="3">
        <v>975</v>
      </c>
    </row>
    <row r="91" spans="1:10" x14ac:dyDescent="0.25">
      <c r="A91" s="3" t="s">
        <v>13</v>
      </c>
      <c r="B91" s="3">
        <v>1003</v>
      </c>
      <c r="C91" s="3">
        <v>1059</v>
      </c>
      <c r="D91" s="3">
        <v>1105</v>
      </c>
      <c r="E91" s="3">
        <v>1117</v>
      </c>
      <c r="F91" s="3">
        <v>1141</v>
      </c>
      <c r="G91" s="3">
        <v>1110</v>
      </c>
      <c r="H91" s="3">
        <v>665</v>
      </c>
      <c r="I91" s="3">
        <v>1085</v>
      </c>
      <c r="J91" s="3">
        <v>1029</v>
      </c>
    </row>
    <row r="92" spans="1:10" x14ac:dyDescent="0.25">
      <c r="A92" s="3" t="s">
        <v>14</v>
      </c>
      <c r="B92" s="3">
        <v>946</v>
      </c>
      <c r="C92" s="3">
        <v>1012</v>
      </c>
      <c r="D92" s="3">
        <v>1092</v>
      </c>
      <c r="E92" s="3">
        <v>1063</v>
      </c>
      <c r="F92" s="3">
        <v>1107</v>
      </c>
      <c r="G92" s="3">
        <v>1096</v>
      </c>
      <c r="H92" s="3">
        <v>724</v>
      </c>
      <c r="I92" s="3">
        <v>1044</v>
      </c>
      <c r="J92" s="3">
        <v>1006</v>
      </c>
    </row>
    <row r="93" spans="1:10" x14ac:dyDescent="0.25">
      <c r="A93" s="3" t="s">
        <v>15</v>
      </c>
      <c r="B93" s="3">
        <v>1124</v>
      </c>
      <c r="C93" s="3">
        <v>1178</v>
      </c>
      <c r="D93" s="3">
        <v>1230</v>
      </c>
      <c r="E93" s="3">
        <v>1213</v>
      </c>
      <c r="F93" s="3">
        <v>1231</v>
      </c>
      <c r="G93" s="3">
        <v>1141</v>
      </c>
      <c r="H93" s="3">
        <v>771</v>
      </c>
      <c r="I93" s="3">
        <v>1195</v>
      </c>
      <c r="J93" s="3">
        <v>1127</v>
      </c>
    </row>
    <row r="94" spans="1:10" x14ac:dyDescent="0.25">
      <c r="A94" s="3" t="s">
        <v>16</v>
      </c>
      <c r="B94" s="3">
        <v>1127</v>
      </c>
      <c r="C94" s="3">
        <v>1165</v>
      </c>
      <c r="D94" s="3">
        <v>1241</v>
      </c>
      <c r="E94" s="3">
        <v>1226</v>
      </c>
      <c r="F94" s="3">
        <v>1291</v>
      </c>
      <c r="G94" s="3">
        <v>1136</v>
      </c>
      <c r="H94" s="3">
        <v>820</v>
      </c>
      <c r="I94" s="3">
        <v>1210</v>
      </c>
      <c r="J94" s="3">
        <v>1144</v>
      </c>
    </row>
    <row r="95" spans="1:10" x14ac:dyDescent="0.25">
      <c r="A95" s="3" t="s">
        <v>17</v>
      </c>
      <c r="B95" s="3">
        <v>1178</v>
      </c>
      <c r="C95" s="3">
        <v>1251</v>
      </c>
      <c r="D95" s="3">
        <v>1280</v>
      </c>
      <c r="E95" s="3">
        <v>1276</v>
      </c>
      <c r="F95" s="3">
        <v>1371</v>
      </c>
      <c r="G95" s="3">
        <v>1011</v>
      </c>
      <c r="H95" s="3">
        <v>809</v>
      </c>
      <c r="I95" s="3">
        <v>1272</v>
      </c>
      <c r="J95" s="3">
        <v>1168</v>
      </c>
    </row>
    <row r="96" spans="1:10" x14ac:dyDescent="0.25">
      <c r="A96" s="3" t="s">
        <v>18</v>
      </c>
      <c r="B96" s="3">
        <v>1588</v>
      </c>
      <c r="C96" s="3">
        <v>1699</v>
      </c>
      <c r="D96" s="3">
        <v>1658</v>
      </c>
      <c r="E96" s="3">
        <v>1658</v>
      </c>
      <c r="F96" s="3">
        <v>1569</v>
      </c>
      <c r="G96" s="3">
        <v>979</v>
      </c>
      <c r="H96" s="3">
        <v>841</v>
      </c>
      <c r="I96" s="3">
        <v>1634</v>
      </c>
      <c r="J96" s="3">
        <v>1426</v>
      </c>
    </row>
    <row r="97" spans="1:10" x14ac:dyDescent="0.25">
      <c r="A97" s="3" t="s">
        <v>19</v>
      </c>
      <c r="B97" s="3">
        <v>1547</v>
      </c>
      <c r="C97" s="3">
        <v>1649</v>
      </c>
      <c r="D97" s="3">
        <v>1599</v>
      </c>
      <c r="E97" s="3">
        <v>1601</v>
      </c>
      <c r="F97" s="3">
        <v>1367</v>
      </c>
      <c r="G97" s="3">
        <v>956</v>
      </c>
      <c r="H97" s="3">
        <v>850</v>
      </c>
      <c r="I97" s="3">
        <v>1552</v>
      </c>
      <c r="J97" s="3">
        <v>1365</v>
      </c>
    </row>
    <row r="98" spans="1:10" x14ac:dyDescent="0.25">
      <c r="A98" s="3" t="s">
        <v>20</v>
      </c>
      <c r="B98" s="3">
        <v>1124</v>
      </c>
      <c r="C98" s="3">
        <v>1218</v>
      </c>
      <c r="D98" s="3">
        <v>1223</v>
      </c>
      <c r="E98" s="3">
        <v>1211</v>
      </c>
      <c r="F98" s="3">
        <v>1163</v>
      </c>
      <c r="G98" s="3">
        <v>854</v>
      </c>
      <c r="H98" s="3">
        <v>665</v>
      </c>
      <c r="I98" s="3">
        <v>1188</v>
      </c>
      <c r="J98" s="3">
        <v>1065</v>
      </c>
    </row>
    <row r="99" spans="1:10" x14ac:dyDescent="0.25">
      <c r="A99" s="3" t="s">
        <v>21</v>
      </c>
      <c r="B99" s="3">
        <v>730</v>
      </c>
      <c r="C99" s="3">
        <v>793</v>
      </c>
      <c r="D99" s="3">
        <v>812</v>
      </c>
      <c r="E99" s="3">
        <v>796</v>
      </c>
      <c r="F99" s="3">
        <v>844</v>
      </c>
      <c r="G99" s="3">
        <v>608</v>
      </c>
      <c r="H99" s="3">
        <v>547</v>
      </c>
      <c r="I99" s="3">
        <v>795</v>
      </c>
      <c r="J99" s="3">
        <v>733</v>
      </c>
    </row>
    <row r="100" spans="1:10" x14ac:dyDescent="0.25">
      <c r="A100" s="3" t="s">
        <v>22</v>
      </c>
      <c r="B100" s="3">
        <v>440</v>
      </c>
      <c r="C100" s="3">
        <v>458</v>
      </c>
      <c r="D100" s="3">
        <v>513</v>
      </c>
      <c r="E100" s="3">
        <v>470</v>
      </c>
      <c r="F100" s="3">
        <v>549</v>
      </c>
      <c r="G100" s="3">
        <v>431</v>
      </c>
      <c r="H100" s="3">
        <v>452</v>
      </c>
      <c r="I100" s="3">
        <v>486</v>
      </c>
      <c r="J100" s="3">
        <v>473</v>
      </c>
    </row>
    <row r="101" spans="1:10" x14ac:dyDescent="0.25">
      <c r="A101" s="3" t="s">
        <v>23</v>
      </c>
      <c r="B101" s="3">
        <v>339</v>
      </c>
      <c r="C101" s="3">
        <v>352</v>
      </c>
      <c r="D101" s="3">
        <v>405</v>
      </c>
      <c r="E101" s="3">
        <v>365</v>
      </c>
      <c r="F101" s="3">
        <v>409</v>
      </c>
      <c r="G101" s="3">
        <v>367</v>
      </c>
      <c r="H101" s="3">
        <v>327</v>
      </c>
      <c r="I101" s="3">
        <v>374</v>
      </c>
      <c r="J101" s="3">
        <v>366</v>
      </c>
    </row>
    <row r="102" spans="1:10" x14ac:dyDescent="0.25">
      <c r="A102" s="3" t="s">
        <v>24</v>
      </c>
      <c r="B102" s="3">
        <v>278</v>
      </c>
      <c r="C102" s="3">
        <v>292</v>
      </c>
      <c r="D102" s="3">
        <v>341</v>
      </c>
      <c r="E102" s="3">
        <v>319</v>
      </c>
      <c r="F102" s="3">
        <v>414</v>
      </c>
      <c r="G102" s="3">
        <v>403</v>
      </c>
      <c r="H102" s="3">
        <v>239</v>
      </c>
      <c r="I102" s="3">
        <v>329</v>
      </c>
      <c r="J102" s="3">
        <v>327</v>
      </c>
    </row>
    <row r="103" spans="1:10" x14ac:dyDescent="0.25">
      <c r="A103" s="3" t="s">
        <v>25</v>
      </c>
      <c r="B103" s="3">
        <v>131</v>
      </c>
      <c r="C103" s="3">
        <v>139</v>
      </c>
      <c r="D103" s="3">
        <v>170</v>
      </c>
      <c r="E103" s="3">
        <v>169</v>
      </c>
      <c r="F103" s="3">
        <v>304</v>
      </c>
      <c r="G103" s="3">
        <v>343</v>
      </c>
      <c r="H103" s="3">
        <v>135</v>
      </c>
      <c r="I103" s="3">
        <v>183</v>
      </c>
      <c r="J103" s="3">
        <v>200</v>
      </c>
    </row>
    <row r="105" spans="1:10" x14ac:dyDescent="0.25">
      <c r="A105" s="5" t="s">
        <v>26</v>
      </c>
      <c r="B105" s="5">
        <f t="shared" ref="B105:J105" si="5">SUM(B80:B103)</f>
        <v>18235</v>
      </c>
      <c r="C105" s="5">
        <f t="shared" si="5"/>
        <v>19492</v>
      </c>
      <c r="D105" s="5">
        <f t="shared" si="5"/>
        <v>19856</v>
      </c>
      <c r="E105" s="5">
        <f t="shared" si="5"/>
        <v>19701</v>
      </c>
      <c r="F105" s="5">
        <f t="shared" si="5"/>
        <v>19603</v>
      </c>
      <c r="G105" s="5">
        <f t="shared" si="5"/>
        <v>14478</v>
      </c>
      <c r="H105" s="5">
        <f t="shared" si="5"/>
        <v>10095</v>
      </c>
      <c r="I105" s="5">
        <f t="shared" si="5"/>
        <v>19376</v>
      </c>
      <c r="J105" s="5">
        <f t="shared" si="5"/>
        <v>17344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6167</v>
      </c>
      <c r="C107" s="1">
        <f t="shared" si="6"/>
        <v>6610</v>
      </c>
      <c r="D107" s="1">
        <f t="shared" si="6"/>
        <v>6572</v>
      </c>
      <c r="E107" s="1">
        <f t="shared" si="6"/>
        <v>6542</v>
      </c>
      <c r="F107" s="1">
        <f t="shared" si="6"/>
        <v>6314</v>
      </c>
      <c r="G107" s="1">
        <f t="shared" si="6"/>
        <v>4408</v>
      </c>
      <c r="H107" s="1">
        <f t="shared" si="6"/>
        <v>3712</v>
      </c>
      <c r="I107" s="1">
        <f t="shared" si="6"/>
        <v>6441</v>
      </c>
      <c r="J107" s="1">
        <f t="shared" si="6"/>
        <v>5757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1068</v>
      </c>
      <c r="C109" s="1">
        <f t="shared" ref="C109:J109" si="7">SUM(C102:C103) +SUM(C80:C85)</f>
        <v>1085</v>
      </c>
      <c r="D109" s="1">
        <f t="shared" si="7"/>
        <v>1176</v>
      </c>
      <c r="E109" s="1">
        <f t="shared" si="7"/>
        <v>1185</v>
      </c>
      <c r="F109" s="1">
        <f t="shared" si="7"/>
        <v>1397</v>
      </c>
      <c r="G109" s="1">
        <f t="shared" si="7"/>
        <v>1342</v>
      </c>
      <c r="H109" s="1">
        <f t="shared" si="7"/>
        <v>1041</v>
      </c>
      <c r="I109" s="1">
        <f t="shared" si="7"/>
        <v>1183</v>
      </c>
      <c r="J109" s="1">
        <f t="shared" si="7"/>
        <v>1187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15500</v>
      </c>
      <c r="C111" s="3">
        <f t="shared" si="8"/>
        <v>16618</v>
      </c>
      <c r="D111" s="3">
        <f t="shared" si="8"/>
        <v>16856</v>
      </c>
      <c r="E111" s="3">
        <f t="shared" si="8"/>
        <v>16771</v>
      </c>
      <c r="F111" s="3">
        <f t="shared" si="8"/>
        <v>16522</v>
      </c>
      <c r="G111" s="3">
        <f t="shared" si="8"/>
        <v>12502</v>
      </c>
      <c r="H111" s="3">
        <f t="shared" si="8"/>
        <v>8588</v>
      </c>
      <c r="I111" s="3">
        <f t="shared" si="8"/>
        <v>16452</v>
      </c>
      <c r="J111" s="3">
        <f t="shared" si="8"/>
        <v>14759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17167</v>
      </c>
      <c r="C113" s="3">
        <f t="shared" si="9"/>
        <v>18407</v>
      </c>
      <c r="D113" s="3">
        <f t="shared" si="9"/>
        <v>18680</v>
      </c>
      <c r="E113" s="3">
        <f t="shared" si="9"/>
        <v>18516</v>
      </c>
      <c r="F113" s="3">
        <f t="shared" si="9"/>
        <v>18206</v>
      </c>
      <c r="G113" s="3">
        <f t="shared" si="9"/>
        <v>13136</v>
      </c>
      <c r="H113" s="3">
        <f t="shared" si="9"/>
        <v>9054</v>
      </c>
      <c r="I113" s="3">
        <f t="shared" si="9"/>
        <v>18193</v>
      </c>
      <c r="J113" s="3">
        <f t="shared" si="9"/>
        <v>16157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10:47&amp;C&amp;6HR/HR/LEER/LEER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71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  <row r="36" spans="1:1" x14ac:dyDescent="0.25">
      <c r="A36" t="s">
        <v>87</v>
      </c>
    </row>
    <row r="39" spans="1:1" x14ac:dyDescent="0.25">
      <c r="A39" t="s">
        <v>88</v>
      </c>
    </row>
    <row r="42" spans="1:1" x14ac:dyDescent="0.25">
      <c r="A42" t="s">
        <v>89</v>
      </c>
    </row>
    <row r="45" spans="1:1" x14ac:dyDescent="0.25">
      <c r="A45" t="s">
        <v>90</v>
      </c>
    </row>
    <row r="48" spans="1:1" x14ac:dyDescent="0.25">
      <c r="A48" t="s">
        <v>91</v>
      </c>
    </row>
    <row r="51" spans="1:1" x14ac:dyDescent="0.25">
      <c r="A51" t="s">
        <v>92</v>
      </c>
    </row>
    <row r="54" spans="1:1" x14ac:dyDescent="0.25">
      <c r="A54" t="s">
        <v>93</v>
      </c>
    </row>
    <row r="57" spans="1:1" x14ac:dyDescent="0.25">
      <c r="A57" t="s">
        <v>94</v>
      </c>
    </row>
    <row r="60" spans="1:1" x14ac:dyDescent="0.25">
      <c r="A60" t="s">
        <v>95</v>
      </c>
    </row>
    <row r="63" spans="1:1" x14ac:dyDescent="0.25">
      <c r="A63" t="s">
        <v>96</v>
      </c>
    </row>
    <row r="66" spans="1:1" x14ac:dyDescent="0.25">
      <c r="A66" t="s">
        <v>97</v>
      </c>
    </row>
    <row r="69" spans="1:1" x14ac:dyDescent="0.25">
      <c r="A69" t="s">
        <v>98</v>
      </c>
    </row>
    <row r="72" spans="1:1" x14ac:dyDescent="0.25">
      <c r="A72" t="s">
        <v>99</v>
      </c>
    </row>
    <row r="75" spans="1:1" x14ac:dyDescent="0.25">
      <c r="A75" t="s">
        <v>100</v>
      </c>
    </row>
    <row r="78" spans="1:1" x14ac:dyDescent="0.25">
      <c r="A78" t="s">
        <v>101</v>
      </c>
    </row>
    <row r="81" spans="1:1" x14ac:dyDescent="0.25">
      <c r="A81" t="s">
        <v>102</v>
      </c>
    </row>
    <row r="84" spans="1:1" x14ac:dyDescent="0.25">
      <c r="A84" t="s">
        <v>103</v>
      </c>
    </row>
    <row r="87" spans="1:1" x14ac:dyDescent="0.25">
      <c r="A87" t="s">
        <v>104</v>
      </c>
    </row>
    <row r="90" spans="1:1" x14ac:dyDescent="0.25">
      <c r="A90" t="s">
        <v>105</v>
      </c>
    </row>
    <row r="93" spans="1:1" x14ac:dyDescent="0.25">
      <c r="A93" t="s">
        <v>106</v>
      </c>
    </row>
    <row r="96" spans="1:1" x14ac:dyDescent="0.25">
      <c r="A96" t="s">
        <v>107</v>
      </c>
    </row>
    <row r="99" spans="1:1" x14ac:dyDescent="0.25">
      <c r="A99" t="s">
        <v>108</v>
      </c>
    </row>
    <row r="102" spans="1:1" x14ac:dyDescent="0.25">
      <c r="A102" t="s">
        <v>109</v>
      </c>
    </row>
    <row r="105" spans="1:1" x14ac:dyDescent="0.25">
      <c r="A105" t="s">
        <v>110</v>
      </c>
    </row>
    <row r="108" spans="1:1" x14ac:dyDescent="0.25">
      <c r="A108" t="s">
        <v>111</v>
      </c>
    </row>
    <row r="111" spans="1:1" x14ac:dyDescent="0.25">
      <c r="A111" t="s">
        <v>112</v>
      </c>
    </row>
    <row r="114" spans="1:1" x14ac:dyDescent="0.25">
      <c r="A114" t="s">
        <v>113</v>
      </c>
    </row>
    <row r="117" spans="1:1" x14ac:dyDescent="0.25">
      <c r="A117" t="s">
        <v>114</v>
      </c>
    </row>
    <row r="120" spans="1:1" x14ac:dyDescent="0.25">
      <c r="A120" t="s">
        <v>115</v>
      </c>
    </row>
    <row r="123" spans="1:1" x14ac:dyDescent="0.25">
      <c r="A123" t="s">
        <v>116</v>
      </c>
    </row>
    <row r="126" spans="1:1" x14ac:dyDescent="0.25">
      <c r="A126" t="s">
        <v>117</v>
      </c>
    </row>
    <row r="129" spans="1:1" x14ac:dyDescent="0.25">
      <c r="A129" t="s">
        <v>118</v>
      </c>
    </row>
    <row r="132" spans="1:1" x14ac:dyDescent="0.25">
      <c r="A132" t="s">
        <v>119</v>
      </c>
    </row>
    <row r="135" spans="1:1" x14ac:dyDescent="0.25">
      <c r="A135" t="s">
        <v>120</v>
      </c>
    </row>
    <row r="138" spans="1:1" x14ac:dyDescent="0.25">
      <c r="A138" t="s">
        <v>121</v>
      </c>
    </row>
    <row r="141" spans="1:1" x14ac:dyDescent="0.25">
      <c r="A141" t="s">
        <v>122</v>
      </c>
    </row>
    <row r="144" spans="1:1" x14ac:dyDescent="0.25">
      <c r="A144" t="s">
        <v>123</v>
      </c>
    </row>
    <row r="147" spans="1:1" x14ac:dyDescent="0.25">
      <c r="A147" t="s">
        <v>124</v>
      </c>
    </row>
    <row r="150" spans="1:1" x14ac:dyDescent="0.25">
      <c r="A150" t="s">
        <v>125</v>
      </c>
    </row>
    <row r="153" spans="1:1" x14ac:dyDescent="0.25">
      <c r="A153" t="s">
        <v>126</v>
      </c>
    </row>
    <row r="156" spans="1:1" x14ac:dyDescent="0.25">
      <c r="A156" t="s">
        <v>127</v>
      </c>
    </row>
    <row r="159" spans="1:1" x14ac:dyDescent="0.25">
      <c r="A159" t="s">
        <v>128</v>
      </c>
    </row>
    <row r="162" spans="1:1" x14ac:dyDescent="0.25">
      <c r="A162" t="s">
        <v>129</v>
      </c>
    </row>
    <row r="165" spans="1:1" x14ac:dyDescent="0.25">
      <c r="A165" t="s">
        <v>130</v>
      </c>
    </row>
    <row r="168" spans="1:1" x14ac:dyDescent="0.25">
      <c r="A168" t="s">
        <v>131</v>
      </c>
    </row>
    <row r="171" spans="1:1" x14ac:dyDescent="0.25">
      <c r="A171" t="s">
        <v>132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133</v>
      </c>
      <c r="B2">
        <v>18756</v>
      </c>
      <c r="C2">
        <v>19948</v>
      </c>
      <c r="D2">
        <v>20370</v>
      </c>
      <c r="E2">
        <v>20218</v>
      </c>
      <c r="F2">
        <v>20034</v>
      </c>
      <c r="G2">
        <v>14727</v>
      </c>
      <c r="H2">
        <v>10550</v>
      </c>
    </row>
    <row r="3" spans="1:8" x14ac:dyDescent="0.25">
      <c r="A3" t="s">
        <v>134</v>
      </c>
      <c r="B3">
        <v>18235</v>
      </c>
      <c r="C3">
        <v>19492</v>
      </c>
      <c r="D3">
        <v>19856</v>
      </c>
      <c r="E3">
        <v>19700</v>
      </c>
      <c r="F3">
        <v>19600</v>
      </c>
      <c r="G3">
        <v>14477</v>
      </c>
      <c r="H3">
        <v>10097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2017-01-17T15:41:15Z</cp:lastPrinted>
  <dcterms:created xsi:type="dcterms:W3CDTF">2002-04-15T12:51:06Z</dcterms:created>
  <dcterms:modified xsi:type="dcterms:W3CDTF">2017-01-17T15:41:39Z</dcterms:modified>
</cp:coreProperties>
</file>