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<sst xmlns="http://schemas.openxmlformats.org/spreadsheetml/2006/main" count="207" uniqueCount="117">
  <si>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</si>
  <si>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</si>
  <si>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</si>
  <si>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</si>
  <si>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</si>
  <si>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</si>
  <si>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</si>
  <si>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</si>
  <si>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</si>
  <si>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</si>
  <si>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</si>
  <si>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</si>
  <si>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</si>
  <si>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</si>
  <si>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</si>
  <si>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</si>
  <si>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</si>
  <si>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</si>
  <si>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</si>
  <si>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</si>
  <si>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</si>
  <si>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</si>
  <si>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</si>
  <si>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</si>
  <si>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</si>
  <si>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</si>
  <si>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</si>
  <si>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</si>
  <si>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</si>
  <si>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</si>
  <si>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</si>
  <si>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</si>
  <si>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</si>
  <si>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</si>
  <si>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</si>
  <si>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</si>
  <si>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</si>
  <si>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1901 Bubendorf Hauensteinstr.</t>
  </si>
  <si>
    <t>DTV</t>
  </si>
  <si>
    <t>Koord. 622820 / 256624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</si>
  <si>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</si>
  <si>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</si>
  <si>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</si>
  <si>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</si>
  <si>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</si>
  <si>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</si>
  <si>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</si>
  <si>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</si>
  <si>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</si>
  <si>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</si>
  <si>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</si>
  <si>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</si>
  <si>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</si>
  <si>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</si>
  <si>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</si>
  <si>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</si>
  <si>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</si>
  <si>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202697  365 Tage      2.8%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</si>
  <si>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</si>
  <si>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</si>
  <si>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</si>
  <si>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</si>
  <si>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</si>
  <si>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</si>
  <si>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</si>
  <si>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</si>
  <si>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</si>
  <si>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</si>
  <si>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</si>
  <si>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</si>
  <si>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</si>
  <si>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</si>
  <si>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</si>
  <si>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</si>
  <si>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</si>
  <si>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</si>
  <si>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1901 Bubendorf Hauensteinstr., Ereignisse</t>
  </si>
  <si>
    <t>24.12.2015 bis 03.01.2016    Weihnachtsferien</t>
  </si>
  <si>
    <t>09.01.2016  Umlagerung wegen,   A2 Ri BS 12.20 Uhr Unf im Tu Belchen</t>
  </si>
  <si>
    <t>12.01.2016 bis 16.01.2016  Veranstaltung,   Swissbau</t>
  </si>
  <si>
    <t>06.02.2016 bis 21.02.2016  Ferien Anfang/Ende,   Fasnachtsferien</t>
  </si>
  <si>
    <t>07.02.2016  Veranstaltung,   FCB-Match</t>
  </si>
  <si>
    <t>14.02.2016  Veranstaltung,   div Fasnachtsveranst im ob Kantonsteil</t>
  </si>
  <si>
    <t>15.02.2016 bis 17.02.2016  Veranstaltung,   Basler Fasnacht</t>
  </si>
  <si>
    <t>21.02.2016  Veranstaltung,   FCB-Match</t>
  </si>
  <si>
    <t>25.02.2016  Veranstaltung,   FCB-Match</t>
  </si>
  <si>
    <t>10.03.2016  Veranstaltung,   FCB-Match</t>
  </si>
  <si>
    <t>19.03.2016 bis 03.04.2016  Ferien Anfang/Ende,   Osterferien</t>
  </si>
  <si>
    <t>03.04.2016  Veranstaltung,   FCB-Match</t>
  </si>
  <si>
    <t>10.04.2016  Veranstaltung,   FCB-Match</t>
  </si>
  <si>
    <t>15.04.2016 bis 24.04.2016  Veranstaltung,   MUBA</t>
  </si>
  <si>
    <t>18.04.2016  Umlagerung wegen,   A2 Ri BS 15.35 Uhr Unf im Tu Belchen -&gt; 1 Sp gesp</t>
  </si>
  <si>
    <t>20.04.2016  Veranstaltung,   FCB-Match</t>
  </si>
  <si>
    <t>30.04.2016  Veranstaltung,   FCB-Match u Meisterfeier</t>
  </si>
  <si>
    <t>10.05.2016  Veranstaltung,   FCB-Match</t>
  </si>
  <si>
    <t>25.05.2016  Veranstaltung,   FCB-Match u Pokalübergabe</t>
  </si>
  <si>
    <t>27.05.2016  Umlagerung wegen,   6.40 Uhr Unf zw Liest Süd u Liest Nord -&gt;gesp bis 12.30 Uhr</t>
  </si>
  <si>
    <t>08.06.2016  Umlagerung wegen, Behinderung,   heftige Gewitter u starker Regen -&gt; div Str. gesp</t>
  </si>
  <si>
    <t>25.06.2016  Behinderung,   Gewitter u starker Regen</t>
  </si>
  <si>
    <t>02.07.2016 bis 14.08.2016  Ferien Anfang/Ende,   Sommerferien</t>
  </si>
  <si>
    <t>24.07.2016  Veranstaltung,   FCB-Match</t>
  </si>
  <si>
    <t>20.08.2016  Veranstaltung,   FCB-Match</t>
  </si>
  <si>
    <t>10.09.2016  Veranstaltung,   FCB-Match</t>
  </si>
  <si>
    <t>13.09.2016  Veranstaltung,   FCB- Ludogorets Razgrad im St Jakobpark</t>
  </si>
  <si>
    <t>01.10.2016  Veranstaltung,   FCB-Match</t>
  </si>
  <si>
    <t>01.10.2016 bis 16.10.2016  Ferien Anfang/Ende,   Herbstferien</t>
  </si>
  <si>
    <t>15.10.2016  Veranstaltung,   FCB-Match</t>
  </si>
  <si>
    <t>22.10.2016 bis 30.10.2016  Veranstaltung,   Swiss Indoors in St Jakobhalle</t>
  </si>
  <si>
    <t>29.10.2016 bis 13.11.2016  Veranstaltung,   Basler Herbstmesse</t>
  </si>
  <si>
    <t>01.11.2016  Anderes,   Allerheiligen reg Feiertag</t>
  </si>
  <si>
    <t>01.11.2016  Veranstaltung,   FCB-Match</t>
  </si>
  <si>
    <t>05.11.2016  Veranstaltung,   FCB-Match</t>
  </si>
  <si>
    <t>19.11.2016  Veranstaltung,   FCB-Match</t>
  </si>
  <si>
    <t>06.12.2016  Veranstaltung,   FCB-Match</t>
  </si>
  <si>
    <t>10.12.2016  Veranstaltung,   FCB-Match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</si>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</sst>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1901  Bubendorf Hauensteinstr.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10424</c:v>
                </c:pt>
                <c:pt idx="1">
                  <c:v>11071</c:v>
                </c:pt>
                <c:pt idx="2">
                  <c:v>11216</c:v>
                </c:pt>
                <c:pt idx="3">
                  <c:v>11177</c:v>
                </c:pt>
                <c:pt idx="4">
                  <c:v>11174</c:v>
                </c:pt>
                <c:pt idx="5">
                  <c:v>8529</c:v>
                </c:pt>
                <c:pt idx="6">
                  <c:v>5818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10599</c:v>
                </c:pt>
                <c:pt idx="1">
                  <c:v>11273</c:v>
                </c:pt>
                <c:pt idx="2">
                  <c:v>11457</c:v>
                </c:pt>
                <c:pt idx="3">
                  <c:v>11435</c:v>
                </c:pt>
                <c:pt idx="4">
                  <c:v>11487</c:v>
                </c:pt>
                <c:pt idx="5">
                  <c:v>8767</c:v>
                </c:pt>
                <c:pt idx="6">
                  <c:v>6032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19136"/>
        <c:axId val="118294400"/>
      </c:barChart>
      <c:catAx>
        <c:axId val="11821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294400"/>
        <c:crosses val="autoZero"/>
        <c:auto val="1"/>
        <c:lblAlgn val="ctr"/>
        <c:lblOffset val="100"/>
        <c:noMultiLvlLbl val="0"/>
      </c:catAx>
      <c:valAx>
        <c:axId val="118294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1913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41</v>
      </c>
      <c r="C17" s="3">
        <v>40</v>
      </c>
      <c r="D17" s="3">
        <v>46</v>
      </c>
      <c r="E17" s="3">
        <v>48</v>
      </c>
      <c r="F17" s="3">
        <v>62</v>
      </c>
      <c r="G17" s="3">
        <v>148</v>
      </c>
      <c r="H17" s="3">
        <v>161</v>
      </c>
      <c r="I17" s="3">
        <v>48</v>
      </c>
      <c r="J17" s="3">
        <v>78</v>
      </c>
    </row>
    <row r="18" spans="1:10" x14ac:dyDescent="0.25">
      <c r="A18" s="3" t="s">
        <v>3</v>
      </c>
      <c r="B18" s="3">
        <v>18</v>
      </c>
      <c r="C18" s="3">
        <v>18</v>
      </c>
      <c r="D18" s="3">
        <v>18</v>
      </c>
      <c r="E18" s="3">
        <v>21</v>
      </c>
      <c r="F18" s="3">
        <v>30</v>
      </c>
      <c r="G18" s="3">
        <v>78</v>
      </c>
      <c r="H18" s="3">
        <v>96</v>
      </c>
      <c r="I18" s="3">
        <v>21</v>
      </c>
      <c r="J18" s="3">
        <v>40</v>
      </c>
    </row>
    <row r="19" spans="1:10" x14ac:dyDescent="0.25">
      <c r="A19" s="3" t="s">
        <v>4</v>
      </c>
      <c r="B19" s="3">
        <v>13</v>
      </c>
      <c r="C19" s="3">
        <v>11</v>
      </c>
      <c r="D19" s="3">
        <v>11</v>
      </c>
      <c r="E19" s="3">
        <v>14</v>
      </c>
      <c r="F19" s="3">
        <v>17</v>
      </c>
      <c r="G19" s="3">
        <v>49</v>
      </c>
      <c r="H19" s="3">
        <v>61</v>
      </c>
      <c r="I19" s="3">
        <v>13</v>
      </c>
      <c r="J19" s="3">
        <v>25</v>
      </c>
    </row>
    <row r="20" spans="1:10" x14ac:dyDescent="0.25">
      <c r="A20" s="4" t="s">
        <v>5</v>
      </c>
      <c r="B20" s="2">
        <v>13</v>
      </c>
      <c r="C20" s="2">
        <v>12</v>
      </c>
      <c r="D20" s="2">
        <v>12</v>
      </c>
      <c r="E20" s="2">
        <v>14</v>
      </c>
      <c r="F20" s="2">
        <v>18</v>
      </c>
      <c r="G20" s="2">
        <v>38</v>
      </c>
      <c r="H20" s="2">
        <v>45</v>
      </c>
      <c r="I20" s="2">
        <v>14</v>
      </c>
      <c r="J20" s="2">
        <v>22</v>
      </c>
    </row>
    <row r="21" spans="1:10" x14ac:dyDescent="0.25">
      <c r="A21" s="4" t="s">
        <v>6</v>
      </c>
      <c r="B21" s="2">
        <v>34</v>
      </c>
      <c r="C21" s="2">
        <v>37</v>
      </c>
      <c r="D21" s="2">
        <v>39</v>
      </c>
      <c r="E21" s="2">
        <v>37</v>
      </c>
      <c r="F21" s="2">
        <v>36</v>
      </c>
      <c r="G21" s="2">
        <v>34</v>
      </c>
      <c r="H21" s="2">
        <v>35</v>
      </c>
      <c r="I21" s="2">
        <v>37</v>
      </c>
      <c r="J21" s="2">
        <v>36</v>
      </c>
    </row>
    <row r="22" spans="1:10" x14ac:dyDescent="0.25">
      <c r="A22" s="3" t="s">
        <v>7</v>
      </c>
      <c r="B22" s="3">
        <v>154</v>
      </c>
      <c r="C22" s="3">
        <v>164</v>
      </c>
      <c r="D22" s="3">
        <v>162</v>
      </c>
      <c r="E22" s="3">
        <v>160</v>
      </c>
      <c r="F22" s="3">
        <v>151</v>
      </c>
      <c r="G22" s="3">
        <v>66</v>
      </c>
      <c r="H22" s="3">
        <v>37</v>
      </c>
      <c r="I22" s="3">
        <v>158</v>
      </c>
      <c r="J22" s="3">
        <v>128</v>
      </c>
    </row>
    <row r="23" spans="1:10" x14ac:dyDescent="0.25">
      <c r="A23" s="3" t="s">
        <v>8</v>
      </c>
      <c r="B23" s="3">
        <v>595</v>
      </c>
      <c r="C23" s="3">
        <v>651</v>
      </c>
      <c r="D23" s="3">
        <v>637</v>
      </c>
      <c r="E23" s="3">
        <v>632</v>
      </c>
      <c r="F23" s="3">
        <v>593</v>
      </c>
      <c r="G23" s="3">
        <v>106</v>
      </c>
      <c r="H23" s="3">
        <v>54</v>
      </c>
      <c r="I23" s="3">
        <v>621</v>
      </c>
      <c r="J23" s="3">
        <v>466</v>
      </c>
    </row>
    <row r="24" spans="1:10" x14ac:dyDescent="0.25">
      <c r="A24" s="3" t="s">
        <v>9</v>
      </c>
      <c r="B24" s="3">
        <v>623</v>
      </c>
      <c r="C24" s="3">
        <v>671</v>
      </c>
      <c r="D24" s="3">
        <v>664</v>
      </c>
      <c r="E24" s="3">
        <v>659</v>
      </c>
      <c r="F24" s="3">
        <v>594</v>
      </c>
      <c r="G24" s="3">
        <v>160</v>
      </c>
      <c r="H24" s="3">
        <v>60</v>
      </c>
      <c r="I24" s="3">
        <v>642</v>
      </c>
      <c r="J24" s="3">
        <v>489</v>
      </c>
    </row>
    <row r="25" spans="1:10" x14ac:dyDescent="0.25">
      <c r="A25" s="3" t="s">
        <v>10</v>
      </c>
      <c r="B25" s="3">
        <v>492</v>
      </c>
      <c r="C25" s="3">
        <v>531</v>
      </c>
      <c r="D25" s="3">
        <v>524</v>
      </c>
      <c r="E25" s="3">
        <v>536</v>
      </c>
      <c r="F25" s="3">
        <v>496</v>
      </c>
      <c r="G25" s="3">
        <v>288</v>
      </c>
      <c r="H25" s="3">
        <v>110</v>
      </c>
      <c r="I25" s="3">
        <v>516</v>
      </c>
      <c r="J25" s="3">
        <v>425</v>
      </c>
    </row>
    <row r="26" spans="1:10" x14ac:dyDescent="0.25">
      <c r="A26" s="3" t="s">
        <v>11</v>
      </c>
      <c r="B26" s="3">
        <v>452</v>
      </c>
      <c r="C26" s="3">
        <v>488</v>
      </c>
      <c r="D26" s="3">
        <v>484</v>
      </c>
      <c r="E26" s="3">
        <v>494</v>
      </c>
      <c r="F26" s="3">
        <v>500</v>
      </c>
      <c r="G26" s="3">
        <v>457</v>
      </c>
      <c r="H26" s="3">
        <v>194</v>
      </c>
      <c r="I26" s="3">
        <v>484</v>
      </c>
      <c r="J26" s="3">
        <v>438</v>
      </c>
    </row>
    <row r="27" spans="1:10" x14ac:dyDescent="0.25">
      <c r="A27" s="3" t="s">
        <v>12</v>
      </c>
      <c r="B27" s="3">
        <v>539</v>
      </c>
      <c r="C27" s="3">
        <v>572</v>
      </c>
      <c r="D27" s="3">
        <v>570</v>
      </c>
      <c r="E27" s="3">
        <v>586</v>
      </c>
      <c r="F27" s="3">
        <v>600</v>
      </c>
      <c r="G27" s="3">
        <v>601</v>
      </c>
      <c r="H27" s="3">
        <v>290</v>
      </c>
      <c r="I27" s="3">
        <v>574</v>
      </c>
      <c r="J27" s="3">
        <v>537</v>
      </c>
    </row>
    <row r="28" spans="1:10" x14ac:dyDescent="0.25">
      <c r="A28" s="3" t="s">
        <v>13</v>
      </c>
      <c r="B28" s="3">
        <v>632</v>
      </c>
      <c r="C28" s="3">
        <v>662</v>
      </c>
      <c r="D28" s="3">
        <v>691</v>
      </c>
      <c r="E28" s="3">
        <v>685</v>
      </c>
      <c r="F28" s="3">
        <v>703</v>
      </c>
      <c r="G28" s="3">
        <v>699</v>
      </c>
      <c r="H28" s="3">
        <v>417</v>
      </c>
      <c r="I28" s="3">
        <v>675</v>
      </c>
      <c r="J28" s="3">
        <v>641</v>
      </c>
    </row>
    <row r="29" spans="1:10" x14ac:dyDescent="0.25">
      <c r="A29" s="3" t="s">
        <v>14</v>
      </c>
      <c r="B29" s="3">
        <v>582</v>
      </c>
      <c r="C29" s="3">
        <v>589</v>
      </c>
      <c r="D29" s="3">
        <v>642</v>
      </c>
      <c r="E29" s="3">
        <v>631</v>
      </c>
      <c r="F29" s="3">
        <v>661</v>
      </c>
      <c r="G29" s="3">
        <v>682</v>
      </c>
      <c r="H29" s="3">
        <v>423</v>
      </c>
      <c r="I29" s="3">
        <v>621</v>
      </c>
      <c r="J29" s="3">
        <v>602</v>
      </c>
    </row>
    <row r="30" spans="1:10" x14ac:dyDescent="0.25">
      <c r="A30" s="3" t="s">
        <v>15</v>
      </c>
      <c r="B30" s="3">
        <v>596</v>
      </c>
      <c r="C30" s="3">
        <v>609</v>
      </c>
      <c r="D30" s="3">
        <v>627</v>
      </c>
      <c r="E30" s="3">
        <v>623</v>
      </c>
      <c r="F30" s="3">
        <v>663</v>
      </c>
      <c r="G30" s="3">
        <v>679</v>
      </c>
      <c r="H30" s="3">
        <v>439</v>
      </c>
      <c r="I30" s="3">
        <v>624</v>
      </c>
      <c r="J30" s="3">
        <v>605</v>
      </c>
    </row>
    <row r="31" spans="1:10" x14ac:dyDescent="0.25">
      <c r="A31" s="3" t="s">
        <v>16</v>
      </c>
      <c r="B31" s="3">
        <v>620</v>
      </c>
      <c r="C31" s="3">
        <v>641</v>
      </c>
      <c r="D31" s="3">
        <v>658</v>
      </c>
      <c r="E31" s="3">
        <v>653</v>
      </c>
      <c r="F31" s="3">
        <v>740</v>
      </c>
      <c r="G31" s="3">
        <v>693</v>
      </c>
      <c r="H31" s="3">
        <v>462</v>
      </c>
      <c r="I31" s="3">
        <v>663</v>
      </c>
      <c r="J31" s="3">
        <v>639</v>
      </c>
    </row>
    <row r="32" spans="1:10" x14ac:dyDescent="0.25">
      <c r="A32" s="3" t="s">
        <v>17</v>
      </c>
      <c r="B32" s="3">
        <v>689</v>
      </c>
      <c r="C32" s="3">
        <v>740</v>
      </c>
      <c r="D32" s="3">
        <v>740</v>
      </c>
      <c r="E32" s="3">
        <v>740</v>
      </c>
      <c r="F32" s="3">
        <v>827</v>
      </c>
      <c r="G32" s="3">
        <v>690</v>
      </c>
      <c r="H32" s="3">
        <v>470</v>
      </c>
      <c r="I32" s="3">
        <v>748</v>
      </c>
      <c r="J32" s="3">
        <v>700</v>
      </c>
    </row>
    <row r="33" spans="1:11" x14ac:dyDescent="0.25">
      <c r="A33" s="3" t="s">
        <v>18</v>
      </c>
      <c r="B33" s="3">
        <v>960</v>
      </c>
      <c r="C33" s="3">
        <v>982</v>
      </c>
      <c r="D33" s="3">
        <v>1000</v>
      </c>
      <c r="E33" s="3">
        <v>980</v>
      </c>
      <c r="F33" s="3">
        <v>1028</v>
      </c>
      <c r="G33" s="3">
        <v>689</v>
      </c>
      <c r="H33" s="3">
        <v>515</v>
      </c>
      <c r="I33" s="3">
        <v>990</v>
      </c>
      <c r="J33" s="3">
        <v>879</v>
      </c>
    </row>
    <row r="34" spans="1:11" x14ac:dyDescent="0.25">
      <c r="A34" s="3" t="s">
        <v>19</v>
      </c>
      <c r="B34" s="3">
        <v>1090</v>
      </c>
      <c r="C34" s="3">
        <v>1127</v>
      </c>
      <c r="D34" s="3">
        <v>1119</v>
      </c>
      <c r="E34" s="3">
        <v>1097</v>
      </c>
      <c r="F34" s="3">
        <v>1008</v>
      </c>
      <c r="G34" s="3">
        <v>627</v>
      </c>
      <c r="H34" s="3">
        <v>503</v>
      </c>
      <c r="I34" s="3">
        <v>1088</v>
      </c>
      <c r="J34" s="3">
        <v>937</v>
      </c>
    </row>
    <row r="35" spans="1:11" x14ac:dyDescent="0.25">
      <c r="A35" s="3" t="s">
        <v>20</v>
      </c>
      <c r="B35" s="3">
        <v>796</v>
      </c>
      <c r="C35" s="3">
        <v>870</v>
      </c>
      <c r="D35" s="3">
        <v>877</v>
      </c>
      <c r="E35" s="3">
        <v>833</v>
      </c>
      <c r="F35" s="3">
        <v>786</v>
      </c>
      <c r="G35" s="3">
        <v>476</v>
      </c>
      <c r="H35" s="3">
        <v>412</v>
      </c>
      <c r="I35" s="3">
        <v>832</v>
      </c>
      <c r="J35" s="3">
        <v>721</v>
      </c>
    </row>
    <row r="36" spans="1:11" x14ac:dyDescent="0.25">
      <c r="A36" s="3" t="s">
        <v>21</v>
      </c>
      <c r="B36" s="3">
        <v>502</v>
      </c>
      <c r="C36" s="3">
        <v>568</v>
      </c>
      <c r="D36" s="3">
        <v>570</v>
      </c>
      <c r="E36" s="3">
        <v>562</v>
      </c>
      <c r="F36" s="3">
        <v>513</v>
      </c>
      <c r="G36" s="3">
        <v>317</v>
      </c>
      <c r="H36" s="3">
        <v>322</v>
      </c>
      <c r="I36" s="3">
        <v>543</v>
      </c>
      <c r="J36" s="3">
        <v>479</v>
      </c>
    </row>
    <row r="37" spans="1:11" x14ac:dyDescent="0.25">
      <c r="A37" s="3" t="s">
        <v>22</v>
      </c>
      <c r="B37" s="3">
        <v>357</v>
      </c>
      <c r="C37" s="3">
        <v>382</v>
      </c>
      <c r="D37" s="3">
        <v>388</v>
      </c>
      <c r="E37" s="3">
        <v>406</v>
      </c>
      <c r="F37" s="3">
        <v>357</v>
      </c>
      <c r="G37" s="3">
        <v>250</v>
      </c>
      <c r="H37" s="3">
        <v>274</v>
      </c>
      <c r="I37" s="3">
        <v>378</v>
      </c>
      <c r="J37" s="3">
        <v>344</v>
      </c>
    </row>
    <row r="38" spans="1:11" x14ac:dyDescent="0.25">
      <c r="A38" s="3" t="s">
        <v>23</v>
      </c>
      <c r="B38" s="3">
        <v>285</v>
      </c>
      <c r="C38" s="3">
        <v>312</v>
      </c>
      <c r="D38" s="3">
        <v>321</v>
      </c>
      <c r="E38" s="3">
        <v>325</v>
      </c>
      <c r="F38" s="3">
        <v>280</v>
      </c>
      <c r="G38" s="3">
        <v>223</v>
      </c>
      <c r="H38" s="3">
        <v>206</v>
      </c>
      <c r="I38" s="3">
        <v>305</v>
      </c>
      <c r="J38" s="3">
        <v>279</v>
      </c>
    </row>
    <row r="39" spans="1:11" x14ac:dyDescent="0.25">
      <c r="A39" s="3" t="s">
        <v>24</v>
      </c>
      <c r="B39" s="3">
        <v>233</v>
      </c>
      <c r="C39" s="3">
        <v>256</v>
      </c>
      <c r="D39" s="3">
        <v>275</v>
      </c>
      <c r="E39" s="3">
        <v>288</v>
      </c>
      <c r="F39" s="3">
        <v>278</v>
      </c>
      <c r="G39" s="3">
        <v>259</v>
      </c>
      <c r="H39" s="3">
        <v>152</v>
      </c>
      <c r="I39" s="3">
        <v>266</v>
      </c>
      <c r="J39" s="3">
        <v>249</v>
      </c>
    </row>
    <row r="40" spans="1:11" x14ac:dyDescent="0.25">
      <c r="A40" s="3" t="s">
        <v>25</v>
      </c>
      <c r="B40" s="3">
        <v>110</v>
      </c>
      <c r="C40" s="3">
        <v>138</v>
      </c>
      <c r="D40" s="3">
        <v>141</v>
      </c>
      <c r="E40" s="3">
        <v>153</v>
      </c>
      <c r="F40" s="3">
        <v>233</v>
      </c>
      <c r="G40" s="3">
        <v>221</v>
      </c>
      <c r="H40" s="3">
        <v>83</v>
      </c>
      <c r="I40" s="3">
        <v>155</v>
      </c>
      <c r="J40" s="3">
        <v>154</v>
      </c>
    </row>
    <row r="42" spans="1:11" s="5" customFormat="1" x14ac:dyDescent="0.25">
      <c r="A42" s="5" t="s">
        <v>26</v>
      </c>
      <c r="B42" s="5">
        <f t="shared" ref="B42:J42" si="0">SUM(B17:B40)</f>
        <v>10426</v>
      </c>
      <c r="C42" s="5">
        <f t="shared" si="0"/>
        <v>11071</v>
      </c>
      <c r="D42" s="5">
        <f t="shared" si="0"/>
        <v>11216</v>
      </c>
      <c r="E42" s="5">
        <f t="shared" si="0"/>
        <v>11177</v>
      </c>
      <c r="F42" s="5">
        <f t="shared" si="0"/>
        <v>11174</v>
      </c>
      <c r="G42" s="5">
        <f t="shared" si="0"/>
        <v>8530</v>
      </c>
      <c r="H42" s="5">
        <f t="shared" si="0"/>
        <v>5821</v>
      </c>
      <c r="I42" s="5">
        <f t="shared" si="0"/>
        <v>11016</v>
      </c>
      <c r="J42" s="5">
        <f t="shared" si="0"/>
        <v>9913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4037</v>
      </c>
      <c r="C44" s="1">
        <f t="shared" si="1"/>
        <v>4287</v>
      </c>
      <c r="D44" s="1">
        <f t="shared" si="1"/>
        <v>4306</v>
      </c>
      <c r="E44" s="1">
        <f t="shared" si="1"/>
        <v>4212</v>
      </c>
      <c r="F44" s="1">
        <f t="shared" si="1"/>
        <v>4162</v>
      </c>
      <c r="G44" s="1">
        <f t="shared" si="1"/>
        <v>2799</v>
      </c>
      <c r="H44" s="1">
        <f t="shared" si="1"/>
        <v>2222</v>
      </c>
      <c r="I44" s="1">
        <f t="shared" si="1"/>
        <v>4201</v>
      </c>
      <c r="J44" s="1">
        <f t="shared" si="1"/>
        <v>3716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616</v>
      </c>
      <c r="C46" s="1">
        <f t="shared" ref="C46:J46" si="2">SUM(C39:C40) +SUM(C17:C22)</f>
        <v>676</v>
      </c>
      <c r="D46" s="1">
        <f t="shared" si="2"/>
        <v>704</v>
      </c>
      <c r="E46" s="1">
        <f t="shared" si="2"/>
        <v>735</v>
      </c>
      <c r="F46" s="1">
        <f t="shared" si="2"/>
        <v>825</v>
      </c>
      <c r="G46" s="1">
        <f t="shared" si="2"/>
        <v>893</v>
      </c>
      <c r="H46" s="1">
        <f t="shared" si="2"/>
        <v>670</v>
      </c>
      <c r="I46" s="1">
        <f t="shared" si="2"/>
        <v>712</v>
      </c>
      <c r="J46" s="1">
        <f t="shared" si="2"/>
        <v>732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8930</v>
      </c>
      <c r="C48" s="3">
        <f t="shared" si="3"/>
        <v>9432</v>
      </c>
      <c r="D48" s="3">
        <f t="shared" si="3"/>
        <v>9554</v>
      </c>
      <c r="E48" s="3">
        <f t="shared" si="3"/>
        <v>9485</v>
      </c>
      <c r="F48" s="3">
        <f t="shared" si="3"/>
        <v>9476</v>
      </c>
      <c r="G48" s="3">
        <f t="shared" si="3"/>
        <v>7308</v>
      </c>
      <c r="H48" s="3">
        <f t="shared" si="3"/>
        <v>4891</v>
      </c>
      <c r="I48" s="3">
        <f t="shared" si="3"/>
        <v>9378</v>
      </c>
      <c r="J48" s="3">
        <f t="shared" si="3"/>
        <v>8436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9810</v>
      </c>
      <c r="C50" s="3">
        <f t="shared" si="4"/>
        <v>10395</v>
      </c>
      <c r="D50" s="3">
        <f t="shared" si="4"/>
        <v>10512</v>
      </c>
      <c r="E50" s="3">
        <f t="shared" si="4"/>
        <v>10442</v>
      </c>
      <c r="F50" s="3">
        <f t="shared" si="4"/>
        <v>10349</v>
      </c>
      <c r="G50" s="3">
        <f t="shared" si="4"/>
        <v>7637</v>
      </c>
      <c r="H50" s="3">
        <f t="shared" si="4"/>
        <v>5151</v>
      </c>
      <c r="I50" s="3">
        <f t="shared" si="4"/>
        <v>10304</v>
      </c>
      <c r="J50" s="3">
        <f t="shared" si="4"/>
        <v>9181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74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26</v>
      </c>
      <c r="C80" s="3">
        <v>26</v>
      </c>
      <c r="D80" s="3">
        <v>28</v>
      </c>
      <c r="E80" s="3">
        <v>35</v>
      </c>
      <c r="F80" s="3">
        <v>43</v>
      </c>
      <c r="G80" s="3">
        <v>98</v>
      </c>
      <c r="H80" s="3">
        <v>124</v>
      </c>
      <c r="I80" s="3">
        <v>32</v>
      </c>
      <c r="J80" s="3">
        <v>54</v>
      </c>
    </row>
    <row r="81" spans="1:10" x14ac:dyDescent="0.25">
      <c r="A81" s="3" t="s">
        <v>3</v>
      </c>
      <c r="B81" s="3">
        <v>14</v>
      </c>
      <c r="C81" s="3">
        <v>14</v>
      </c>
      <c r="D81" s="3">
        <v>16</v>
      </c>
      <c r="E81" s="3">
        <v>16</v>
      </c>
      <c r="F81" s="3">
        <v>24</v>
      </c>
      <c r="G81" s="3">
        <v>54</v>
      </c>
      <c r="H81" s="3">
        <v>68</v>
      </c>
      <c r="I81" s="3">
        <v>17</v>
      </c>
      <c r="J81" s="3">
        <v>30</v>
      </c>
    </row>
    <row r="82" spans="1:10" x14ac:dyDescent="0.25">
      <c r="A82" s="3" t="s">
        <v>4</v>
      </c>
      <c r="B82" s="3">
        <v>10</v>
      </c>
      <c r="C82" s="3">
        <v>10</v>
      </c>
      <c r="D82" s="3">
        <v>11</v>
      </c>
      <c r="E82" s="3">
        <v>11</v>
      </c>
      <c r="F82" s="3">
        <v>15</v>
      </c>
      <c r="G82" s="3">
        <v>31</v>
      </c>
      <c r="H82" s="3">
        <v>40</v>
      </c>
      <c r="I82" s="3">
        <v>12</v>
      </c>
      <c r="J82" s="3">
        <v>18</v>
      </c>
    </row>
    <row r="83" spans="1:10" x14ac:dyDescent="0.25">
      <c r="A83" s="4" t="s">
        <v>5</v>
      </c>
      <c r="B83" s="2">
        <v>17</v>
      </c>
      <c r="C83" s="2">
        <v>18</v>
      </c>
      <c r="D83" s="2">
        <v>17</v>
      </c>
      <c r="E83" s="2">
        <v>18</v>
      </c>
      <c r="F83" s="2">
        <v>20</v>
      </c>
      <c r="G83" s="2">
        <v>27</v>
      </c>
      <c r="H83" s="2">
        <v>35</v>
      </c>
      <c r="I83" s="2">
        <v>18</v>
      </c>
      <c r="J83" s="2">
        <v>22</v>
      </c>
    </row>
    <row r="84" spans="1:10" x14ac:dyDescent="0.25">
      <c r="A84" s="4" t="s">
        <v>6</v>
      </c>
      <c r="B84" s="2">
        <v>58</v>
      </c>
      <c r="C84" s="2">
        <v>58</v>
      </c>
      <c r="D84" s="2">
        <v>57</v>
      </c>
      <c r="E84" s="2">
        <v>57</v>
      </c>
      <c r="F84" s="2">
        <v>59</v>
      </c>
      <c r="G84" s="2">
        <v>36</v>
      </c>
      <c r="H84" s="2">
        <v>30</v>
      </c>
      <c r="I84" s="2">
        <v>58</v>
      </c>
      <c r="J84" s="2">
        <v>51</v>
      </c>
    </row>
    <row r="85" spans="1:10" x14ac:dyDescent="0.25">
      <c r="A85" s="3" t="s">
        <v>7</v>
      </c>
      <c r="B85" s="3">
        <v>263</v>
      </c>
      <c r="C85" s="3">
        <v>282</v>
      </c>
      <c r="D85" s="3">
        <v>281</v>
      </c>
      <c r="E85" s="3">
        <v>273</v>
      </c>
      <c r="F85" s="3">
        <v>252</v>
      </c>
      <c r="G85" s="3">
        <v>77</v>
      </c>
      <c r="H85" s="3">
        <v>43</v>
      </c>
      <c r="I85" s="3">
        <v>270</v>
      </c>
      <c r="J85" s="3">
        <v>210</v>
      </c>
    </row>
    <row r="86" spans="1:10" x14ac:dyDescent="0.25">
      <c r="A86" s="3" t="s">
        <v>8</v>
      </c>
      <c r="B86" s="3">
        <v>860</v>
      </c>
      <c r="C86" s="3">
        <v>918</v>
      </c>
      <c r="D86" s="3">
        <v>901</v>
      </c>
      <c r="E86" s="3">
        <v>878</v>
      </c>
      <c r="F86" s="3">
        <v>813</v>
      </c>
      <c r="G86" s="3">
        <v>168</v>
      </c>
      <c r="H86" s="3">
        <v>87</v>
      </c>
      <c r="I86" s="3">
        <v>874</v>
      </c>
      <c r="J86" s="3">
        <v>659</v>
      </c>
    </row>
    <row r="87" spans="1:10" x14ac:dyDescent="0.25">
      <c r="A87" s="3" t="s">
        <v>9</v>
      </c>
      <c r="B87" s="3">
        <v>970</v>
      </c>
      <c r="C87" s="3">
        <v>1071</v>
      </c>
      <c r="D87" s="3">
        <v>1061</v>
      </c>
      <c r="E87" s="3">
        <v>1062</v>
      </c>
      <c r="F87" s="3">
        <v>952</v>
      </c>
      <c r="G87" s="3">
        <v>265</v>
      </c>
      <c r="H87" s="3">
        <v>102</v>
      </c>
      <c r="I87" s="3">
        <v>1023</v>
      </c>
      <c r="J87" s="3">
        <v>782</v>
      </c>
    </row>
    <row r="88" spans="1:10" x14ac:dyDescent="0.25">
      <c r="A88" s="3" t="s">
        <v>10</v>
      </c>
      <c r="B88" s="3">
        <v>675</v>
      </c>
      <c r="C88" s="3">
        <v>724</v>
      </c>
      <c r="D88" s="3">
        <v>719</v>
      </c>
      <c r="E88" s="3">
        <v>736</v>
      </c>
      <c r="F88" s="3">
        <v>686</v>
      </c>
      <c r="G88" s="3">
        <v>489</v>
      </c>
      <c r="H88" s="3">
        <v>170</v>
      </c>
      <c r="I88" s="3">
        <v>708</v>
      </c>
      <c r="J88" s="3">
        <v>599</v>
      </c>
    </row>
    <row r="89" spans="1:10" x14ac:dyDescent="0.25">
      <c r="A89" s="3" t="s">
        <v>11</v>
      </c>
      <c r="B89" s="3">
        <v>579</v>
      </c>
      <c r="C89" s="3">
        <v>644</v>
      </c>
      <c r="D89" s="3">
        <v>635</v>
      </c>
      <c r="E89" s="3">
        <v>649</v>
      </c>
      <c r="F89" s="3">
        <v>660</v>
      </c>
      <c r="G89" s="3">
        <v>654</v>
      </c>
      <c r="H89" s="3">
        <v>344</v>
      </c>
      <c r="I89" s="3">
        <v>633</v>
      </c>
      <c r="J89" s="3">
        <v>595</v>
      </c>
    </row>
    <row r="90" spans="1:10" x14ac:dyDescent="0.25">
      <c r="A90" s="3" t="s">
        <v>12</v>
      </c>
      <c r="B90" s="3">
        <v>570</v>
      </c>
      <c r="C90" s="3">
        <v>604</v>
      </c>
      <c r="D90" s="3">
        <v>608</v>
      </c>
      <c r="E90" s="3">
        <v>619</v>
      </c>
      <c r="F90" s="3">
        <v>642</v>
      </c>
      <c r="G90" s="3">
        <v>738</v>
      </c>
      <c r="H90" s="3">
        <v>345</v>
      </c>
      <c r="I90" s="3">
        <v>609</v>
      </c>
      <c r="J90" s="3">
        <v>590</v>
      </c>
    </row>
    <row r="91" spans="1:10" x14ac:dyDescent="0.25">
      <c r="A91" s="3" t="s">
        <v>13</v>
      </c>
      <c r="B91" s="3">
        <v>552</v>
      </c>
      <c r="C91" s="3">
        <v>600</v>
      </c>
      <c r="D91" s="3">
        <v>619</v>
      </c>
      <c r="E91" s="3">
        <v>616</v>
      </c>
      <c r="F91" s="3">
        <v>645</v>
      </c>
      <c r="G91" s="3">
        <v>738</v>
      </c>
      <c r="H91" s="3">
        <v>404</v>
      </c>
      <c r="I91" s="3">
        <v>607</v>
      </c>
      <c r="J91" s="3">
        <v>597</v>
      </c>
    </row>
    <row r="92" spans="1:10" x14ac:dyDescent="0.25">
      <c r="A92" s="3" t="s">
        <v>14</v>
      </c>
      <c r="B92" s="3">
        <v>519</v>
      </c>
      <c r="C92" s="3">
        <v>521</v>
      </c>
      <c r="D92" s="3">
        <v>569</v>
      </c>
      <c r="E92" s="3">
        <v>558</v>
      </c>
      <c r="F92" s="3">
        <v>593</v>
      </c>
      <c r="G92" s="3">
        <v>682</v>
      </c>
      <c r="H92" s="3">
        <v>415</v>
      </c>
      <c r="I92" s="3">
        <v>552</v>
      </c>
      <c r="J92" s="3">
        <v>551</v>
      </c>
    </row>
    <row r="93" spans="1:10" x14ac:dyDescent="0.25">
      <c r="A93" s="3" t="s">
        <v>15</v>
      </c>
      <c r="B93" s="3">
        <v>726</v>
      </c>
      <c r="C93" s="3">
        <v>764</v>
      </c>
      <c r="D93" s="3">
        <v>792</v>
      </c>
      <c r="E93" s="3">
        <v>784</v>
      </c>
      <c r="F93" s="3">
        <v>775</v>
      </c>
      <c r="G93" s="3">
        <v>704</v>
      </c>
      <c r="H93" s="3">
        <v>453</v>
      </c>
      <c r="I93" s="3">
        <v>768</v>
      </c>
      <c r="J93" s="3">
        <v>714</v>
      </c>
    </row>
    <row r="94" spans="1:10" x14ac:dyDescent="0.25">
      <c r="A94" s="3" t="s">
        <v>16</v>
      </c>
      <c r="B94" s="3">
        <v>659</v>
      </c>
      <c r="C94" s="3">
        <v>678</v>
      </c>
      <c r="D94" s="3">
        <v>733</v>
      </c>
      <c r="E94" s="3">
        <v>720</v>
      </c>
      <c r="F94" s="3">
        <v>772</v>
      </c>
      <c r="G94" s="3">
        <v>699</v>
      </c>
      <c r="H94" s="3">
        <v>509</v>
      </c>
      <c r="I94" s="3">
        <v>713</v>
      </c>
      <c r="J94" s="3">
        <v>682</v>
      </c>
    </row>
    <row r="95" spans="1:10" x14ac:dyDescent="0.25">
      <c r="A95" s="3" t="s">
        <v>17</v>
      </c>
      <c r="B95" s="3">
        <v>677</v>
      </c>
      <c r="C95" s="3">
        <v>710</v>
      </c>
      <c r="D95" s="3">
        <v>718</v>
      </c>
      <c r="E95" s="3">
        <v>723</v>
      </c>
      <c r="F95" s="3">
        <v>861</v>
      </c>
      <c r="G95" s="3">
        <v>615</v>
      </c>
      <c r="H95" s="3">
        <v>511</v>
      </c>
      <c r="I95" s="3">
        <v>739</v>
      </c>
      <c r="J95" s="3">
        <v>688</v>
      </c>
    </row>
    <row r="96" spans="1:10" x14ac:dyDescent="0.25">
      <c r="A96" s="3" t="s">
        <v>18</v>
      </c>
      <c r="B96" s="3">
        <v>927</v>
      </c>
      <c r="C96" s="3">
        <v>965</v>
      </c>
      <c r="D96" s="3">
        <v>958</v>
      </c>
      <c r="E96" s="3">
        <v>945</v>
      </c>
      <c r="F96" s="3">
        <v>935</v>
      </c>
      <c r="G96" s="3">
        <v>570</v>
      </c>
      <c r="H96" s="3">
        <v>533</v>
      </c>
      <c r="I96" s="3">
        <v>946</v>
      </c>
      <c r="J96" s="3">
        <v>833</v>
      </c>
    </row>
    <row r="97" spans="1:10" x14ac:dyDescent="0.25">
      <c r="A97" s="3" t="s">
        <v>19</v>
      </c>
      <c r="B97" s="3">
        <v>883</v>
      </c>
      <c r="C97" s="3">
        <v>915</v>
      </c>
      <c r="D97" s="3">
        <v>912</v>
      </c>
      <c r="E97" s="3">
        <v>905</v>
      </c>
      <c r="F97" s="3">
        <v>785</v>
      </c>
      <c r="G97" s="3">
        <v>559</v>
      </c>
      <c r="H97" s="3">
        <v>519</v>
      </c>
      <c r="I97" s="3">
        <v>880</v>
      </c>
      <c r="J97" s="3">
        <v>782</v>
      </c>
    </row>
    <row r="98" spans="1:10" x14ac:dyDescent="0.25">
      <c r="A98" s="3" t="s">
        <v>20</v>
      </c>
      <c r="B98" s="3">
        <v>591</v>
      </c>
      <c r="C98" s="3">
        <v>635</v>
      </c>
      <c r="D98" s="3">
        <v>648</v>
      </c>
      <c r="E98" s="3">
        <v>642</v>
      </c>
      <c r="F98" s="3">
        <v>642</v>
      </c>
      <c r="G98" s="3">
        <v>451</v>
      </c>
      <c r="H98" s="3">
        <v>396</v>
      </c>
      <c r="I98" s="3">
        <v>632</v>
      </c>
      <c r="J98" s="3">
        <v>572</v>
      </c>
    </row>
    <row r="99" spans="1:10" x14ac:dyDescent="0.25">
      <c r="A99" s="3" t="s">
        <v>21</v>
      </c>
      <c r="B99" s="3">
        <v>408</v>
      </c>
      <c r="C99" s="3">
        <v>426</v>
      </c>
      <c r="D99" s="3">
        <v>443</v>
      </c>
      <c r="E99" s="3">
        <v>438</v>
      </c>
      <c r="F99" s="3">
        <v>438</v>
      </c>
      <c r="G99" s="3">
        <v>306</v>
      </c>
      <c r="H99" s="3">
        <v>306</v>
      </c>
      <c r="I99" s="3">
        <v>431</v>
      </c>
      <c r="J99" s="3">
        <v>395</v>
      </c>
    </row>
    <row r="100" spans="1:10" x14ac:dyDescent="0.25">
      <c r="A100" s="3" t="s">
        <v>22</v>
      </c>
      <c r="B100" s="3">
        <v>231</v>
      </c>
      <c r="C100" s="3">
        <v>234</v>
      </c>
      <c r="D100" s="3">
        <v>249</v>
      </c>
      <c r="E100" s="3">
        <v>248</v>
      </c>
      <c r="F100" s="3">
        <v>275</v>
      </c>
      <c r="G100" s="3">
        <v>227</v>
      </c>
      <c r="H100" s="3">
        <v>245</v>
      </c>
      <c r="I100" s="3">
        <v>248</v>
      </c>
      <c r="J100" s="3">
        <v>244</v>
      </c>
    </row>
    <row r="101" spans="1:10" x14ac:dyDescent="0.25">
      <c r="A101" s="3" t="s">
        <v>23</v>
      </c>
      <c r="B101" s="3">
        <v>174</v>
      </c>
      <c r="C101" s="3">
        <v>205</v>
      </c>
      <c r="D101" s="3">
        <v>215</v>
      </c>
      <c r="E101" s="3">
        <v>215</v>
      </c>
      <c r="F101" s="3">
        <v>221</v>
      </c>
      <c r="G101" s="3">
        <v>200</v>
      </c>
      <c r="H101" s="3">
        <v>184</v>
      </c>
      <c r="I101" s="3">
        <v>206</v>
      </c>
      <c r="J101" s="3">
        <v>202</v>
      </c>
    </row>
    <row r="102" spans="1:10" x14ac:dyDescent="0.25">
      <c r="A102" s="3" t="s">
        <v>24</v>
      </c>
      <c r="B102" s="3">
        <v>148</v>
      </c>
      <c r="C102" s="3">
        <v>178</v>
      </c>
      <c r="D102" s="3">
        <v>187</v>
      </c>
      <c r="E102" s="3">
        <v>192</v>
      </c>
      <c r="F102" s="3">
        <v>220</v>
      </c>
      <c r="G102" s="3">
        <v>209</v>
      </c>
      <c r="H102" s="3">
        <v>117</v>
      </c>
      <c r="I102" s="3">
        <v>185</v>
      </c>
      <c r="J102" s="3">
        <v>179</v>
      </c>
    </row>
    <row r="103" spans="1:10" x14ac:dyDescent="0.25">
      <c r="A103" s="3" t="s">
        <v>25</v>
      </c>
      <c r="B103" s="3">
        <v>62</v>
      </c>
      <c r="C103" s="3">
        <v>73</v>
      </c>
      <c r="D103" s="3">
        <v>77</v>
      </c>
      <c r="E103" s="3">
        <v>93</v>
      </c>
      <c r="F103" s="3">
        <v>159</v>
      </c>
      <c r="G103" s="3">
        <v>170</v>
      </c>
      <c r="H103" s="3">
        <v>53</v>
      </c>
      <c r="I103" s="3">
        <v>93</v>
      </c>
      <c r="J103" s="3">
        <v>99</v>
      </c>
    </row>
    <row r="105" spans="1:10" x14ac:dyDescent="0.25">
      <c r="A105" s="5" t="s">
        <v>26</v>
      </c>
      <c r="B105" s="5">
        <f t="shared" ref="B105:J105" si="5">SUM(B80:B103)</f>
        <v>10599</v>
      </c>
      <c r="C105" s="5">
        <f t="shared" si="5"/>
        <v>11273</v>
      </c>
      <c r="D105" s="5">
        <f t="shared" si="5"/>
        <v>11454</v>
      </c>
      <c r="E105" s="5">
        <f t="shared" si="5"/>
        <v>11433</v>
      </c>
      <c r="F105" s="5">
        <f t="shared" si="5"/>
        <v>11487</v>
      </c>
      <c r="G105" s="5">
        <f t="shared" si="5"/>
        <v>8767</v>
      </c>
      <c r="H105" s="5">
        <f t="shared" si="5"/>
        <v>6033</v>
      </c>
      <c r="I105" s="5">
        <f t="shared" si="5"/>
        <v>11254</v>
      </c>
      <c r="J105" s="5">
        <f t="shared" si="5"/>
        <v>10148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3486</v>
      </c>
      <c r="C107" s="1">
        <f t="shared" si="6"/>
        <v>3651</v>
      </c>
      <c r="D107" s="1">
        <f t="shared" si="6"/>
        <v>3679</v>
      </c>
      <c r="E107" s="1">
        <f t="shared" si="6"/>
        <v>3653</v>
      </c>
      <c r="F107" s="1">
        <f t="shared" si="6"/>
        <v>3661</v>
      </c>
      <c r="G107" s="1">
        <f t="shared" si="6"/>
        <v>2501</v>
      </c>
      <c r="H107" s="1">
        <f t="shared" si="6"/>
        <v>2265</v>
      </c>
      <c r="I107" s="1">
        <f t="shared" si="6"/>
        <v>3628</v>
      </c>
      <c r="J107" s="1">
        <f t="shared" si="6"/>
        <v>3270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598</v>
      </c>
      <c r="C109" s="1">
        <f t="shared" ref="C109:J109" si="7">SUM(C102:C103) +SUM(C80:C85)</f>
        <v>659</v>
      </c>
      <c r="D109" s="1">
        <f t="shared" si="7"/>
        <v>674</v>
      </c>
      <c r="E109" s="1">
        <f t="shared" si="7"/>
        <v>695</v>
      </c>
      <c r="F109" s="1">
        <f t="shared" si="7"/>
        <v>792</v>
      </c>
      <c r="G109" s="1">
        <f t="shared" si="7"/>
        <v>702</v>
      </c>
      <c r="H109" s="1">
        <f t="shared" si="7"/>
        <v>510</v>
      </c>
      <c r="I109" s="1">
        <f t="shared" si="7"/>
        <v>685</v>
      </c>
      <c r="J109" s="1">
        <f t="shared" si="7"/>
        <v>663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8967</v>
      </c>
      <c r="C111" s="3">
        <f t="shared" si="8"/>
        <v>9491</v>
      </c>
      <c r="D111" s="3">
        <f t="shared" si="8"/>
        <v>9664</v>
      </c>
      <c r="E111" s="3">
        <f t="shared" si="8"/>
        <v>9645</v>
      </c>
      <c r="F111" s="3">
        <f t="shared" si="8"/>
        <v>9661</v>
      </c>
      <c r="G111" s="3">
        <f t="shared" si="8"/>
        <v>7697</v>
      </c>
      <c r="H111" s="3">
        <f t="shared" si="8"/>
        <v>5252</v>
      </c>
      <c r="I111" s="3">
        <f t="shared" si="8"/>
        <v>9489</v>
      </c>
      <c r="J111" s="3">
        <f t="shared" si="8"/>
        <v>8624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10001</v>
      </c>
      <c r="C113" s="3">
        <f t="shared" si="9"/>
        <v>10614</v>
      </c>
      <c r="D113" s="3">
        <f t="shared" si="9"/>
        <v>10780</v>
      </c>
      <c r="E113" s="3">
        <f t="shared" si="9"/>
        <v>10738</v>
      </c>
      <c r="F113" s="3">
        <f t="shared" si="9"/>
        <v>10695</v>
      </c>
      <c r="G113" s="3">
        <f t="shared" si="9"/>
        <v>8065</v>
      </c>
      <c r="H113" s="3">
        <f t="shared" si="9"/>
        <v>5523</v>
      </c>
      <c r="I113" s="3">
        <f t="shared" si="9"/>
        <v>10569</v>
      </c>
      <c r="J113" s="3">
        <f t="shared" si="9"/>
        <v>9485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10:56&amp;C&amp;6HR/HR/LEER/LEER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14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115</v>
      </c>
      <c r="B2">
        <v>10424</v>
      </c>
      <c r="C2">
        <v>11071</v>
      </c>
      <c r="D2">
        <v>11216</v>
      </c>
      <c r="E2">
        <v>11177</v>
      </c>
      <c r="F2">
        <v>11174</v>
      </c>
      <c r="G2">
        <v>8529</v>
      </c>
      <c r="H2">
        <v>5818</v>
      </c>
    </row>
    <row r="3" spans="1:8" x14ac:dyDescent="0.25">
      <c r="A3" t="s">
        <v>116</v>
      </c>
      <c r="B3">
        <v>10599</v>
      </c>
      <c r="C3">
        <v>11273</v>
      </c>
      <c r="D3">
        <v>11457</v>
      </c>
      <c r="E3">
        <v>11435</v>
      </c>
      <c r="F3">
        <v>11487</v>
      </c>
      <c r="G3">
        <v>8767</v>
      </c>
      <c r="H3">
        <v>6032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2017-01-17T15:40:39Z</cp:lastPrinted>
  <dcterms:created xsi:type="dcterms:W3CDTF">2002-04-15T12:51:06Z</dcterms:created>
  <dcterms:modified xsi:type="dcterms:W3CDTF">2017-01-17T15:41:07Z</dcterms:modified>
</cp:coreProperties>
</file>