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5621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<sst xmlns="http://schemas.openxmlformats.org/spreadsheetml/2006/main" count="234" uniqueCount="144">
  <si>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</si>
  <si>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</si>
  <si>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</si>
  <si>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</si>
  <si>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</si>
  <si>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</si>
  <si>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</si>
  <si>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</si>
  <si>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</si>
  <si>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</si>
  <si>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</si>
  <si>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</si>
  <si>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</si>
  <si>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</si>
  <si>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</si>
  <si>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</si>
  <si>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</si>
  <si>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</si>
  <si>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</si>
  <si>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</si>
  <si>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</si>
  <si>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</si>
  <si>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</si>
  <si>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</si>
  <si>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</si>
  <si>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</si>
  <si>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</si>
  <si>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</si>
  <si>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</si>
  <si>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</si>
  <si>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</si>
  <si>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</si>
  <si>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</si>
  <si>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</si>
  <si>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</si>
  <si>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</si>
  <si>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</si>
  <si>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1802 Augst Hauptstr.</t>
  </si>
  <si>
    <t>DTV</t>
  </si>
  <si>
    <t>Koord. 621195 / 265044</t>
  </si>
  <si>
    <t>WOCHENERGEBNISSE</t>
  </si>
  <si>
    <t>Freitag, 1. Januar 2016 bis Samstag, 31. Dezember 2016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</si>
  <si>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</si>
  <si>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</si>
  <si>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</si>
  <si>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</si>
  <si>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</si>
  <si>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</si>
  <si>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</si>
  <si>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</si>
  <si>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</si>
  <si>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</si>
  <si>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</si>
  <si>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</si>
  <si>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</si>
  <si>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</si>
  <si>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</si>
  <si>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184557  346 Tage      4.2%</t>
  </si>
  <si>
    <t>Feiertage:</t>
  </si>
  <si>
    <t>01.01.16 Neujahr</t>
  </si>
  <si>
    <t>15.02.16 Fasnacht</t>
  </si>
  <si>
    <t>17.02.16 Fasnacht</t>
  </si>
  <si>
    <t>25.03.16 Karfreitag</t>
  </si>
  <si>
    <t>27.03.16 Ostersonntag</t>
  </si>
  <si>
    <t>28.03.16 Ostermontag</t>
  </si>
  <si>
    <t>01.05.16 Tag der  Arbeit</t>
  </si>
  <si>
    <t>05.05.16 Auffahrt</t>
  </si>
  <si>
    <t>15.05.16 Pfingstsonntag</t>
  </si>
  <si>
    <t>16.05.16 Pfingstmontag</t>
  </si>
  <si>
    <t>01.08.16 Nationalfeiertag</t>
  </si>
  <si>
    <t>24.12.16 Heiligabend</t>
  </si>
  <si>
    <t>25.12.16 Weihnachten</t>
  </si>
  <si>
    <t>26.12.16 Stefanstag</t>
  </si>
  <si>
    <t>31.12.16 Silvester</t>
  </si>
  <si>
    <t>Seite 2 von 2</t>
  </si>
  <si>
    <t>R2</t>
  </si>
  <si>
    <t>1802 Augst Hauptstr., Ereignisse</t>
  </si>
  <si>
    <t>24.12.2015 bis 03.01.2016  Ferien Anfang/Ende,   Weihnachtsferien</t>
  </si>
  <si>
    <t>04.01.2016  Umlagerung wegen,   A2 Ri BS 6.45 Uhr Unf nach Anschl Liestal</t>
  </si>
  <si>
    <t>12.01.2016 bis 16.01.2016  Veranstaltung,   Swissbau</t>
  </si>
  <si>
    <t>18.01.2016  Umlagerung wegen,   A2 Ri BS 07.40 Uhr Unf vor Tu Schw'halle</t>
  </si>
  <si>
    <t>01.02.2016  Umlagerung wegen,   A2 Ri BS 11.30 Uhr Unf nach Verzw Augst</t>
  </si>
  <si>
    <t>02.02.2016  Umlagerung wegen,   A2 Ri LU 6.30 Uhr Unf bei Einfahrt von A18 her</t>
  </si>
  <si>
    <t>02.02.2016  Umlagerung wegen,   A2 Ri LU 7.45 Uhr Unf bei Einfahrt St Jakob</t>
  </si>
  <si>
    <t>06.02.2016 bis 21.02.2016  Ferien Anfang/Ende,   Fasnachtsferien</t>
  </si>
  <si>
    <t>15.02.2016 bis 17.02.2016  Veranstaltung,   Basler Fasnacht</t>
  </si>
  <si>
    <t>18.02.2016  Umlagerung wegen,   A3 Ri BS 19 Uhr Unf bei Anschl Rheinf West</t>
  </si>
  <si>
    <t>22.02.2016  Umlagerung wegen,   A2 Ri LU 16 Uhr Unf nach Tu Arisdorf</t>
  </si>
  <si>
    <t>23.02.2016  Umlagerung wegen,   A2 Ri LU 17.05 Uhr Unf im Tu Schw'halle</t>
  </si>
  <si>
    <t>25.02.2016  Veranstaltung,   FCB-Match</t>
  </si>
  <si>
    <t>01.03.2016 bis 31.12.2017  Umlagerung wegen, Behinderung,   Baust Landstr Kaiseraugst Kt AG</t>
  </si>
  <si>
    <t>10.03.2016  Veranstaltung,   FCB-Match</t>
  </si>
  <si>
    <t>17.03.2016 bis 24.03.2016  Veranstaltung,   Baselworld</t>
  </si>
  <si>
    <t>19.03.2016 bis 03.04.2016  Ferien Anfang/Ende,   Osterferien</t>
  </si>
  <si>
    <t>23.03.2016  Umlagerung wegen,   A2 Ri LU 18.20 Uhr Unf zw Pratteln u Liestal</t>
  </si>
  <si>
    <t>24.03.2016 bis 03.04.2016  Anderes,   Ferien Baden-Württemberg</t>
  </si>
  <si>
    <t>03.04.2016  Veranstaltung,   FCB-Match</t>
  </si>
  <si>
    <t>04.04.2016  Umlagerung wegen,   A2 Ri LU 14.35 Uhr Unf zw Anschl Pratteln u Liestal</t>
  </si>
  <si>
    <t>08.04.2016  Umlagerung wegen,   A2 Ri LU 17.20 Uhr Unf zw Anschl Pratteln u Liestal</t>
  </si>
  <si>
    <t>10.04.2016  Veranstaltung,   FCB-Match</t>
  </si>
  <si>
    <t>11.04.2016  Umlagerung wegen,   A2 Ri BS 8.30 Uhr Unf in Verzw Augst</t>
  </si>
  <si>
    <t>15.04.2016 bis 24.04.2016  Veranstaltung,   MUBA</t>
  </si>
  <si>
    <t>20.04.2016  Veranstaltung,   FCB-Match</t>
  </si>
  <si>
    <t>30.04.2016  Veranstaltung,   FCB-Match u Meisterfeier</t>
  </si>
  <si>
    <t>07.05.2016  Umlagerung wegen,   A2 Ri LU 16.30 Uhr Unf bei Raststätte Pratteln</t>
  </si>
  <si>
    <t>18.05.2016  Umlagerung wegen,   A2 Ri BS 7.15 Uhr Unf bei Einf Liestal</t>
  </si>
  <si>
    <t>30.05.2016  Umlagerung wegen,   A2 Ri LU 17.50 Uhr Unf zw Pratteln u Liestal</t>
  </si>
  <si>
    <t>03.06.2016  Umlagerung wegen,   A2 Ri BS 6.30 Uhr Unf nach Tu Schw'halle</t>
  </si>
  <si>
    <t>03.06.2016  Umlagerung wegen,   A2 Ri BS 6.45 Uhr Unf im Tu Schw'halle</t>
  </si>
  <si>
    <t>08.06.2016  Umlagerung wegen, Behinderung,   heftige Gewitter u starker Regen -&gt; div Str. gesp</t>
  </si>
  <si>
    <t>13.06.2016  Veranstaltung, Behinderung,   Tour de Suisse im Raum Kaiseraugst/Rheinfelden</t>
  </si>
  <si>
    <t>17.06.2016  Umlagerung wegen,   A2 Ri LU 17.40 Uhr Unf nach Tu Schw'halle</t>
  </si>
  <si>
    <t>02.07.2016 bis 14.08.2016  Ferien Anfang/Ende,   Sommerferien</t>
  </si>
  <si>
    <t>07.07.2016  Umlagerung wegen,   A2 Ri LU 17.20 Uhr Unf im Tu Schw'halle</t>
  </si>
  <si>
    <t>18.07.2016  Umlagerung wegen,   A2/A3 Ri ZH 15 Uhr Unf bei Verzw Augst -&gt; gesp</t>
  </si>
  <si>
    <t>24.07.2016  Veranstaltung,   FCB-Match</t>
  </si>
  <si>
    <t>11.08.2016  Umlagerung wegen,   A2 Ri LU 18 Uhr Pannenfz nach Tu Schw'halle</t>
  </si>
  <si>
    <t>12.08.2016  Umlagerung wegen,   A2 Ri LU 18.15 Uhr Unf nach Tu Schw'halle</t>
  </si>
  <si>
    <t>27.08.2016 bis 28.08.2016  Veranstaltung,   Römerfest in Augusta Raurica</t>
  </si>
  <si>
    <t>03.09.2016  Umlagerung wegen,   A2 Ri LU 11.10 Uhr Unf vor Tu Schw'halle</t>
  </si>
  <si>
    <t>06.09.2016  Veranstaltung,   Schweiz -Portugal im St Jakobpark</t>
  </si>
  <si>
    <t>10.09.2016  Veranstaltung,   FCB-Match</t>
  </si>
  <si>
    <t>13.09.2016  Veranstaltung,   FCB- Ludogorets Razgrad im St Jakobpark</t>
  </si>
  <si>
    <t>28.09.2016 bis 29.09.2016  Umlagerung wegen,   A2 b Ri 22.00-04.00 Uhr gesp Verzw Hagnau -Pratteln</t>
  </si>
  <si>
    <t>01.10.2016 bis 16.10.2016  Ferien Anfang/Ende,   Herbstferien</t>
  </si>
  <si>
    <t>11.10.2016  Umlagerung wegen,   A2 Ri LU 18.05 Uhr Unf bei Anschl Pratteln</t>
  </si>
  <si>
    <t>13.10.2016  Umlagerung wegen,   A2 Ri LU 17.40 Uhr Unf vor Tu Schw'halle</t>
  </si>
  <si>
    <t>15.10.2016  Veranstaltung,   FCB-Match</t>
  </si>
  <si>
    <t>22.10.2016 bis 30.10.2016  Veranstaltung,   Swiss Indoors in St Jakobhalle</t>
  </si>
  <si>
    <t>26.10.2016  Umlagerung wegen,   A2 Ri BS 6.55 Uhr Unf nach Anschl Liestal</t>
  </si>
  <si>
    <t>29.10.2016 bis 13.11.2016  Veranstaltung,   Basler Herbstmesse</t>
  </si>
  <si>
    <t>01.11.2016  Anderes,   Allerheiligen reg Feiertag</t>
  </si>
  <si>
    <t>01.11.2016  Veranstaltung,   FCB-Match</t>
  </si>
  <si>
    <t>08.11.2016  Umlagerung wegen,   A2 Ri BS 7.55 Uhr Unf im Tu Schw'halle &gt; 3 Std gesp</t>
  </si>
  <si>
    <t>06.12.2016  Veranstaltung,   FCB-Match</t>
  </si>
  <si>
    <t>10.12.2016  Veranstaltung,   FCB-Match</t>
  </si>
  <si>
    <t>14.12.2016  Umlagerung wegen,   A2 Ri BS 17.15 Uhr Unf nach Tu Schw'halle</t>
  </si>
  <si>
    <t>14.12.2016  Umlagerung wegen,   A2 Ri LU 17.40 Uhr Unf nach Tu Schw'halle</t>
  </si>
  <si>
    <t>14.12.2016  Umlagerung wegen,   A2 Ri LU 18.15 Uhr Unf nach Anschl Pratteln</t>
  </si>
  <si>
    <t>15.12.2016  Umlagerung wegen,   A2 Ri LU 16 Uhr Umf im Tu Schw'halle</t>
  </si>
  <si>
    <t>16.12.2016  Umlagerung wegen,   A2 Ri LU 15.40 Uhr Unf vor Tu Schw'halle</t>
  </si>
  <si>
    <t>19.12.2016  Umlagerung wegen,   A2 Ri LU 6.50 Uhr Unf bei Pratteln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</si>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</sst>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1802  Augst Hauptstr. 
Freitag 01.01.16 bis Samstag 31.12.16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6742</c:v>
                </c:pt>
                <c:pt idx="1">
                  <c:v>7324</c:v>
                </c:pt>
                <c:pt idx="2">
                  <c:v>7513</c:v>
                </c:pt>
                <c:pt idx="3">
                  <c:v>7394</c:v>
                </c:pt>
                <c:pt idx="4">
                  <c:v>7414</c:v>
                </c:pt>
                <c:pt idx="5">
                  <c:v>5194</c:v>
                </c:pt>
                <c:pt idx="6">
                  <c:v>3287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6922</c:v>
                </c:pt>
                <c:pt idx="1">
                  <c:v>7461</c:v>
                </c:pt>
                <c:pt idx="2">
                  <c:v>7537</c:v>
                </c:pt>
                <c:pt idx="3">
                  <c:v>7463</c:v>
                </c:pt>
                <c:pt idx="4">
                  <c:v>7311</c:v>
                </c:pt>
                <c:pt idx="5">
                  <c:v>5078</c:v>
                </c:pt>
                <c:pt idx="6">
                  <c:v>3218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218752"/>
        <c:axId val="118222208"/>
      </c:barChart>
      <c:catAx>
        <c:axId val="11821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118222208"/>
        <c:crosses val="autoZero"/>
        <c:auto val="1"/>
        <c:lblAlgn val="ctr"/>
        <c:lblOffset val="100"/>
        <c:noMultiLvlLbl val="0"/>
      </c:catAx>
      <c:valAx>
        <c:axId val="118222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2187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19" t="s">
        <v>0</v>
      </c>
      <c r="H1" s="19"/>
      <c r="I1" s="19"/>
      <c r="J1" s="19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18" t="s">
        <v>37</v>
      </c>
      <c r="B6" s="18"/>
      <c r="C6" s="18"/>
      <c r="D6" s="18"/>
      <c r="E6" s="18"/>
      <c r="F6" s="18"/>
      <c r="G6" s="3" t="s">
        <v>38</v>
      </c>
      <c r="I6" s="17" t="s">
        <v>39</v>
      </c>
      <c r="J6" s="17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18" t="s">
        <v>40</v>
      </c>
      <c r="B8" s="18"/>
      <c r="C8" s="18"/>
      <c r="D8" s="23" t="s">
        <v>41</v>
      </c>
      <c r="E8" s="23"/>
      <c r="F8" s="23"/>
      <c r="G8" s="23"/>
      <c r="H8" s="24"/>
      <c r="I8" s="21"/>
      <c r="J8" s="21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2" t="s">
        <v>43</v>
      </c>
      <c r="B10" s="22"/>
      <c r="C10" s="22"/>
      <c r="D10" s="22"/>
      <c r="E10" s="22"/>
      <c r="F10" s="22"/>
      <c r="G10" s="20" t="s">
        <v>45</v>
      </c>
      <c r="H10" s="20"/>
      <c r="I10" s="21"/>
      <c r="J10" s="21"/>
    </row>
    <row r="11" spans="1:10" x14ac:dyDescent="0.25">
      <c r="A11" s="22" t="s">
        <v>44</v>
      </c>
      <c r="B11" s="22"/>
      <c r="C11" s="22"/>
      <c r="D11" s="22"/>
      <c r="E11" s="22"/>
      <c r="F11" s="22"/>
      <c r="G11" s="20" t="s">
        <v>0</v>
      </c>
      <c r="H11" s="20"/>
      <c r="I11" s="21"/>
      <c r="J11" s="21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30</v>
      </c>
      <c r="C17" s="3">
        <v>26</v>
      </c>
      <c r="D17" s="3">
        <v>29</v>
      </c>
      <c r="E17" s="3">
        <v>29</v>
      </c>
      <c r="F17" s="3">
        <v>35</v>
      </c>
      <c r="G17" s="3">
        <v>77</v>
      </c>
      <c r="H17" s="3">
        <v>85</v>
      </c>
      <c r="I17" s="3">
        <v>30</v>
      </c>
      <c r="J17" s="3">
        <v>45</v>
      </c>
    </row>
    <row r="18" spans="1:10" x14ac:dyDescent="0.25">
      <c r="A18" s="3" t="s">
        <v>3</v>
      </c>
      <c r="B18" s="3">
        <v>13</v>
      </c>
      <c r="C18" s="3">
        <v>13</v>
      </c>
      <c r="D18" s="3">
        <v>13</v>
      </c>
      <c r="E18" s="3">
        <v>16</v>
      </c>
      <c r="F18" s="3">
        <v>18</v>
      </c>
      <c r="G18" s="3">
        <v>43</v>
      </c>
      <c r="H18" s="3">
        <v>55</v>
      </c>
      <c r="I18" s="3">
        <v>15</v>
      </c>
      <c r="J18" s="3">
        <v>25</v>
      </c>
    </row>
    <row r="19" spans="1:10" x14ac:dyDescent="0.25">
      <c r="A19" s="3" t="s">
        <v>4</v>
      </c>
      <c r="B19" s="3">
        <v>7</v>
      </c>
      <c r="C19" s="3">
        <v>6</v>
      </c>
      <c r="D19" s="3">
        <v>8</v>
      </c>
      <c r="E19" s="3">
        <v>9</v>
      </c>
      <c r="F19" s="3">
        <v>10</v>
      </c>
      <c r="G19" s="3">
        <v>28</v>
      </c>
      <c r="H19" s="3">
        <v>38</v>
      </c>
      <c r="I19" s="3">
        <v>8</v>
      </c>
      <c r="J19" s="3">
        <v>15</v>
      </c>
    </row>
    <row r="20" spans="1:10" x14ac:dyDescent="0.25">
      <c r="A20" s="4" t="s">
        <v>5</v>
      </c>
      <c r="B20" s="2">
        <v>7</v>
      </c>
      <c r="C20" s="2">
        <v>8</v>
      </c>
      <c r="D20" s="2">
        <v>8</v>
      </c>
      <c r="E20" s="2">
        <v>8</v>
      </c>
      <c r="F20" s="2">
        <v>10</v>
      </c>
      <c r="G20" s="2">
        <v>20</v>
      </c>
      <c r="H20" s="2">
        <v>27</v>
      </c>
      <c r="I20" s="2">
        <v>8</v>
      </c>
      <c r="J20" s="2">
        <v>13</v>
      </c>
    </row>
    <row r="21" spans="1:10" x14ac:dyDescent="0.25">
      <c r="A21" s="4" t="s">
        <v>6</v>
      </c>
      <c r="B21" s="2">
        <v>36</v>
      </c>
      <c r="C21" s="2">
        <v>36</v>
      </c>
      <c r="D21" s="2">
        <v>37</v>
      </c>
      <c r="E21" s="2">
        <v>38</v>
      </c>
      <c r="F21" s="2">
        <v>37</v>
      </c>
      <c r="G21" s="2">
        <v>22</v>
      </c>
      <c r="H21" s="2">
        <v>23</v>
      </c>
      <c r="I21" s="2">
        <v>37</v>
      </c>
      <c r="J21" s="2">
        <v>32</v>
      </c>
    </row>
    <row r="22" spans="1:10" x14ac:dyDescent="0.25">
      <c r="A22" s="3" t="s">
        <v>7</v>
      </c>
      <c r="B22" s="3">
        <v>215</v>
      </c>
      <c r="C22" s="3">
        <v>235</v>
      </c>
      <c r="D22" s="3">
        <v>240</v>
      </c>
      <c r="E22" s="3">
        <v>228</v>
      </c>
      <c r="F22" s="3">
        <v>214</v>
      </c>
      <c r="G22" s="3">
        <v>38</v>
      </c>
      <c r="H22" s="3">
        <v>22</v>
      </c>
      <c r="I22" s="3">
        <v>226</v>
      </c>
      <c r="J22" s="3">
        <v>168</v>
      </c>
    </row>
    <row r="23" spans="1:10" x14ac:dyDescent="0.25">
      <c r="A23" s="3" t="s">
        <v>8</v>
      </c>
      <c r="B23" s="3">
        <v>324</v>
      </c>
      <c r="C23" s="3">
        <v>355</v>
      </c>
      <c r="D23" s="3">
        <v>354</v>
      </c>
      <c r="E23" s="3">
        <v>347</v>
      </c>
      <c r="F23" s="3">
        <v>327</v>
      </c>
      <c r="G23" s="3">
        <v>70</v>
      </c>
      <c r="H23" s="3">
        <v>31</v>
      </c>
      <c r="I23" s="3">
        <v>341</v>
      </c>
      <c r="J23" s="3">
        <v>254</v>
      </c>
    </row>
    <row r="24" spans="1:10" x14ac:dyDescent="0.25">
      <c r="A24" s="3" t="s">
        <v>9</v>
      </c>
      <c r="B24" s="3">
        <v>377</v>
      </c>
      <c r="C24" s="3">
        <v>419</v>
      </c>
      <c r="D24" s="3">
        <v>420</v>
      </c>
      <c r="E24" s="3">
        <v>414</v>
      </c>
      <c r="F24" s="3">
        <v>381</v>
      </c>
      <c r="G24" s="3">
        <v>105</v>
      </c>
      <c r="H24" s="3">
        <v>35</v>
      </c>
      <c r="I24" s="3">
        <v>402</v>
      </c>
      <c r="J24" s="3">
        <v>303</v>
      </c>
    </row>
    <row r="25" spans="1:10" x14ac:dyDescent="0.25">
      <c r="A25" s="3" t="s">
        <v>10</v>
      </c>
      <c r="B25" s="3">
        <v>375</v>
      </c>
      <c r="C25" s="3">
        <v>411</v>
      </c>
      <c r="D25" s="3">
        <v>409</v>
      </c>
      <c r="E25" s="3">
        <v>412</v>
      </c>
      <c r="F25" s="3">
        <v>373</v>
      </c>
      <c r="G25" s="3">
        <v>173</v>
      </c>
      <c r="H25" s="3">
        <v>58</v>
      </c>
      <c r="I25" s="3">
        <v>396</v>
      </c>
      <c r="J25" s="3">
        <v>312</v>
      </c>
    </row>
    <row r="26" spans="1:10" x14ac:dyDescent="0.25">
      <c r="A26" s="3" t="s">
        <v>11</v>
      </c>
      <c r="B26" s="3">
        <v>309</v>
      </c>
      <c r="C26" s="3">
        <v>329</v>
      </c>
      <c r="D26" s="3">
        <v>344</v>
      </c>
      <c r="E26" s="3">
        <v>338</v>
      </c>
      <c r="F26" s="3">
        <v>333</v>
      </c>
      <c r="G26" s="3">
        <v>267</v>
      </c>
      <c r="H26" s="3">
        <v>116</v>
      </c>
      <c r="I26" s="3">
        <v>330</v>
      </c>
      <c r="J26" s="3">
        <v>289</v>
      </c>
    </row>
    <row r="27" spans="1:10" x14ac:dyDescent="0.25">
      <c r="A27" s="3" t="s">
        <v>12</v>
      </c>
      <c r="B27" s="3">
        <v>325</v>
      </c>
      <c r="C27" s="3">
        <v>350</v>
      </c>
      <c r="D27" s="3">
        <v>363</v>
      </c>
      <c r="E27" s="3">
        <v>360</v>
      </c>
      <c r="F27" s="3">
        <v>372</v>
      </c>
      <c r="G27" s="3">
        <v>366</v>
      </c>
      <c r="H27" s="3">
        <v>158</v>
      </c>
      <c r="I27" s="3">
        <v>354</v>
      </c>
      <c r="J27" s="3">
        <v>327</v>
      </c>
    </row>
    <row r="28" spans="1:10" x14ac:dyDescent="0.25">
      <c r="A28" s="3" t="s">
        <v>13</v>
      </c>
      <c r="B28" s="3">
        <v>389</v>
      </c>
      <c r="C28" s="3">
        <v>421</v>
      </c>
      <c r="D28" s="3">
        <v>425</v>
      </c>
      <c r="E28" s="3">
        <v>417</v>
      </c>
      <c r="F28" s="3">
        <v>440</v>
      </c>
      <c r="G28" s="3">
        <v>427</v>
      </c>
      <c r="H28" s="3">
        <v>211</v>
      </c>
      <c r="I28" s="3">
        <v>419</v>
      </c>
      <c r="J28" s="3">
        <v>389</v>
      </c>
    </row>
    <row r="29" spans="1:10" x14ac:dyDescent="0.25">
      <c r="A29" s="3" t="s">
        <v>14</v>
      </c>
      <c r="B29" s="3">
        <v>416</v>
      </c>
      <c r="C29" s="3">
        <v>448</v>
      </c>
      <c r="D29" s="3">
        <v>468</v>
      </c>
      <c r="E29" s="3">
        <v>456</v>
      </c>
      <c r="F29" s="3">
        <v>474</v>
      </c>
      <c r="G29" s="3">
        <v>449</v>
      </c>
      <c r="H29" s="3">
        <v>244</v>
      </c>
      <c r="I29" s="3">
        <v>453</v>
      </c>
      <c r="J29" s="3">
        <v>421</v>
      </c>
    </row>
    <row r="30" spans="1:10" x14ac:dyDescent="0.25">
      <c r="A30" s="3" t="s">
        <v>15</v>
      </c>
      <c r="B30" s="3">
        <v>410</v>
      </c>
      <c r="C30" s="3">
        <v>435</v>
      </c>
      <c r="D30" s="3">
        <v>452</v>
      </c>
      <c r="E30" s="3">
        <v>446</v>
      </c>
      <c r="F30" s="3">
        <v>455</v>
      </c>
      <c r="G30" s="3">
        <v>436</v>
      </c>
      <c r="H30" s="3">
        <v>245</v>
      </c>
      <c r="I30" s="3">
        <v>440</v>
      </c>
      <c r="J30" s="3">
        <v>410</v>
      </c>
    </row>
    <row r="31" spans="1:10" x14ac:dyDescent="0.25">
      <c r="A31" s="3" t="s">
        <v>16</v>
      </c>
      <c r="B31" s="3">
        <v>402</v>
      </c>
      <c r="C31" s="3">
        <v>426</v>
      </c>
      <c r="D31" s="3">
        <v>441</v>
      </c>
      <c r="E31" s="3">
        <v>441</v>
      </c>
      <c r="F31" s="3">
        <v>475</v>
      </c>
      <c r="G31" s="3">
        <v>444</v>
      </c>
      <c r="H31" s="3">
        <v>272</v>
      </c>
      <c r="I31" s="3">
        <v>438</v>
      </c>
      <c r="J31" s="3">
        <v>414</v>
      </c>
    </row>
    <row r="32" spans="1:10" x14ac:dyDescent="0.25">
      <c r="A32" s="3" t="s">
        <v>17</v>
      </c>
      <c r="B32" s="3">
        <v>457</v>
      </c>
      <c r="C32" s="3">
        <v>463</v>
      </c>
      <c r="D32" s="3">
        <v>485</v>
      </c>
      <c r="E32" s="3">
        <v>474</v>
      </c>
      <c r="F32" s="3">
        <v>545</v>
      </c>
      <c r="G32" s="3">
        <v>425</v>
      </c>
      <c r="H32" s="3">
        <v>275</v>
      </c>
      <c r="I32" s="3">
        <v>486</v>
      </c>
      <c r="J32" s="3">
        <v>446</v>
      </c>
    </row>
    <row r="33" spans="1:11" x14ac:dyDescent="0.25">
      <c r="A33" s="3" t="s">
        <v>18</v>
      </c>
      <c r="B33" s="3">
        <v>631</v>
      </c>
      <c r="C33" s="3">
        <v>663</v>
      </c>
      <c r="D33" s="3">
        <v>685</v>
      </c>
      <c r="E33" s="3">
        <v>656</v>
      </c>
      <c r="F33" s="3">
        <v>707</v>
      </c>
      <c r="G33" s="3">
        <v>406</v>
      </c>
      <c r="H33" s="3">
        <v>280</v>
      </c>
      <c r="I33" s="3">
        <v>669</v>
      </c>
      <c r="J33" s="3">
        <v>572</v>
      </c>
    </row>
    <row r="34" spans="1:11" x14ac:dyDescent="0.25">
      <c r="A34" s="3" t="s">
        <v>19</v>
      </c>
      <c r="B34" s="3">
        <v>732</v>
      </c>
      <c r="C34" s="3">
        <v>795</v>
      </c>
      <c r="D34" s="3">
        <v>782</v>
      </c>
      <c r="E34" s="3">
        <v>764</v>
      </c>
      <c r="F34" s="3">
        <v>742</v>
      </c>
      <c r="G34" s="3">
        <v>378</v>
      </c>
      <c r="H34" s="3">
        <v>270</v>
      </c>
      <c r="I34" s="3">
        <v>762</v>
      </c>
      <c r="J34" s="3">
        <v>632</v>
      </c>
    </row>
    <row r="35" spans="1:11" x14ac:dyDescent="0.25">
      <c r="A35" s="3" t="s">
        <v>20</v>
      </c>
      <c r="B35" s="3">
        <v>497</v>
      </c>
      <c r="C35" s="3">
        <v>592</v>
      </c>
      <c r="D35" s="3">
        <v>629</v>
      </c>
      <c r="E35" s="3">
        <v>610</v>
      </c>
      <c r="F35" s="3">
        <v>527</v>
      </c>
      <c r="G35" s="3">
        <v>316</v>
      </c>
      <c r="H35" s="3">
        <v>232</v>
      </c>
      <c r="I35" s="3">
        <v>570</v>
      </c>
      <c r="J35" s="3">
        <v>482</v>
      </c>
    </row>
    <row r="36" spans="1:11" x14ac:dyDescent="0.25">
      <c r="A36" s="3" t="s">
        <v>21</v>
      </c>
      <c r="B36" s="3">
        <v>283</v>
      </c>
      <c r="C36" s="3">
        <v>304</v>
      </c>
      <c r="D36" s="3">
        <v>328</v>
      </c>
      <c r="E36" s="3">
        <v>316</v>
      </c>
      <c r="F36" s="3">
        <v>307</v>
      </c>
      <c r="G36" s="3">
        <v>197</v>
      </c>
      <c r="H36" s="3">
        <v>186</v>
      </c>
      <c r="I36" s="3">
        <v>308</v>
      </c>
      <c r="J36" s="3">
        <v>273</v>
      </c>
    </row>
    <row r="37" spans="1:11" x14ac:dyDescent="0.25">
      <c r="A37" s="3" t="s">
        <v>22</v>
      </c>
      <c r="B37" s="3">
        <v>180</v>
      </c>
      <c r="C37" s="3">
        <v>194</v>
      </c>
      <c r="D37" s="3">
        <v>203</v>
      </c>
      <c r="E37" s="3">
        <v>206</v>
      </c>
      <c r="F37" s="3">
        <v>203</v>
      </c>
      <c r="G37" s="3">
        <v>143</v>
      </c>
      <c r="H37" s="3">
        <v>149</v>
      </c>
      <c r="I37" s="3">
        <v>197</v>
      </c>
      <c r="J37" s="3">
        <v>182</v>
      </c>
    </row>
    <row r="38" spans="1:11" x14ac:dyDescent="0.25">
      <c r="A38" s="3" t="s">
        <v>23</v>
      </c>
      <c r="B38" s="3">
        <v>154</v>
      </c>
      <c r="C38" s="3">
        <v>182</v>
      </c>
      <c r="D38" s="3">
        <v>170</v>
      </c>
      <c r="E38" s="3">
        <v>181</v>
      </c>
      <c r="F38" s="3">
        <v>161</v>
      </c>
      <c r="G38" s="3">
        <v>118</v>
      </c>
      <c r="H38" s="3">
        <v>133</v>
      </c>
      <c r="I38" s="3">
        <v>169</v>
      </c>
      <c r="J38" s="3">
        <v>156</v>
      </c>
    </row>
    <row r="39" spans="1:11" x14ac:dyDescent="0.25">
      <c r="A39" s="3" t="s">
        <v>24</v>
      </c>
      <c r="B39" s="3">
        <v>117</v>
      </c>
      <c r="C39" s="3">
        <v>133</v>
      </c>
      <c r="D39" s="3">
        <v>141</v>
      </c>
      <c r="E39" s="3">
        <v>145</v>
      </c>
      <c r="F39" s="3">
        <v>148</v>
      </c>
      <c r="G39" s="3">
        <v>138</v>
      </c>
      <c r="H39" s="3">
        <v>92</v>
      </c>
      <c r="I39" s="3">
        <v>137</v>
      </c>
      <c r="J39" s="3">
        <v>130</v>
      </c>
    </row>
    <row r="40" spans="1:11" x14ac:dyDescent="0.25">
      <c r="A40" s="3" t="s">
        <v>25</v>
      </c>
      <c r="B40" s="3">
        <v>57</v>
      </c>
      <c r="C40" s="3">
        <v>81</v>
      </c>
      <c r="D40" s="3">
        <v>79</v>
      </c>
      <c r="E40" s="3">
        <v>82</v>
      </c>
      <c r="F40" s="3">
        <v>120</v>
      </c>
      <c r="G40" s="3">
        <v>112</v>
      </c>
      <c r="H40" s="3">
        <v>52</v>
      </c>
      <c r="I40" s="3">
        <v>84</v>
      </c>
      <c r="J40" s="3">
        <v>84</v>
      </c>
    </row>
    <row r="42" spans="1:11" s="5" customFormat="1" x14ac:dyDescent="0.25">
      <c r="A42" s="5" t="s">
        <v>26</v>
      </c>
      <c r="B42" s="5">
        <f t="shared" ref="B42:J42" si="0">SUM(B17:B40)</f>
        <v>6743</v>
      </c>
      <c r="C42" s="5">
        <f t="shared" si="0"/>
        <v>7325</v>
      </c>
      <c r="D42" s="5">
        <f t="shared" si="0"/>
        <v>7513</v>
      </c>
      <c r="E42" s="5">
        <f t="shared" si="0"/>
        <v>7393</v>
      </c>
      <c r="F42" s="5">
        <f t="shared" si="0"/>
        <v>7414</v>
      </c>
      <c r="G42" s="5">
        <f t="shared" si="0"/>
        <v>5198</v>
      </c>
      <c r="H42" s="5">
        <f t="shared" si="0"/>
        <v>3289</v>
      </c>
      <c r="I42" s="5">
        <f t="shared" si="0"/>
        <v>7279</v>
      </c>
      <c r="J42" s="5">
        <f t="shared" si="0"/>
        <v>6374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2600</v>
      </c>
      <c r="C44" s="1">
        <f t="shared" si="1"/>
        <v>2817</v>
      </c>
      <c r="D44" s="1">
        <f t="shared" si="1"/>
        <v>2909</v>
      </c>
      <c r="E44" s="1">
        <f t="shared" si="1"/>
        <v>2820</v>
      </c>
      <c r="F44" s="1">
        <f t="shared" si="1"/>
        <v>2828</v>
      </c>
      <c r="G44" s="1">
        <f t="shared" si="1"/>
        <v>1722</v>
      </c>
      <c r="H44" s="1">
        <f t="shared" si="1"/>
        <v>1243</v>
      </c>
      <c r="I44" s="1">
        <f t="shared" si="1"/>
        <v>2795</v>
      </c>
      <c r="J44" s="1">
        <f t="shared" si="1"/>
        <v>2405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482</v>
      </c>
      <c r="C46" s="1">
        <f t="shared" ref="C46:J46" si="2">SUM(C39:C40) +SUM(C17:C22)</f>
        <v>538</v>
      </c>
      <c r="D46" s="1">
        <f t="shared" si="2"/>
        <v>555</v>
      </c>
      <c r="E46" s="1">
        <f t="shared" si="2"/>
        <v>555</v>
      </c>
      <c r="F46" s="1">
        <f t="shared" si="2"/>
        <v>592</v>
      </c>
      <c r="G46" s="1">
        <f t="shared" si="2"/>
        <v>478</v>
      </c>
      <c r="H46" s="1">
        <f t="shared" si="2"/>
        <v>394</v>
      </c>
      <c r="I46" s="1">
        <f t="shared" si="2"/>
        <v>545</v>
      </c>
      <c r="J46" s="1">
        <f t="shared" si="2"/>
        <v>512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5783</v>
      </c>
      <c r="C48" s="3">
        <f t="shared" si="3"/>
        <v>6250</v>
      </c>
      <c r="D48" s="3">
        <f t="shared" si="3"/>
        <v>6434</v>
      </c>
      <c r="E48" s="3">
        <f t="shared" si="3"/>
        <v>6310</v>
      </c>
      <c r="F48" s="3">
        <f t="shared" si="3"/>
        <v>6334</v>
      </c>
      <c r="G48" s="3">
        <f t="shared" si="3"/>
        <v>4532</v>
      </c>
      <c r="H48" s="3">
        <f t="shared" si="3"/>
        <v>2731</v>
      </c>
      <c r="I48" s="3">
        <f t="shared" si="3"/>
        <v>6224</v>
      </c>
      <c r="J48" s="3">
        <f t="shared" si="3"/>
        <v>5452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6261</v>
      </c>
      <c r="C50" s="3">
        <f t="shared" si="4"/>
        <v>6787</v>
      </c>
      <c r="D50" s="3">
        <f t="shared" si="4"/>
        <v>6958</v>
      </c>
      <c r="E50" s="3">
        <f t="shared" si="4"/>
        <v>6838</v>
      </c>
      <c r="F50" s="3">
        <f t="shared" si="4"/>
        <v>6822</v>
      </c>
      <c r="G50" s="3">
        <f t="shared" si="4"/>
        <v>4720</v>
      </c>
      <c r="H50" s="3">
        <f t="shared" si="4"/>
        <v>2895</v>
      </c>
      <c r="I50" s="3">
        <f t="shared" si="4"/>
        <v>6734</v>
      </c>
      <c r="J50" s="3">
        <f t="shared" si="4"/>
        <v>5862</v>
      </c>
    </row>
    <row r="51" spans="1:10" x14ac:dyDescent="0.25">
      <c r="A51" s="10" t="s">
        <v>32</v>
      </c>
    </row>
    <row r="52" spans="1:10" x14ac:dyDescent="0.25">
      <c r="A52" s="16" t="s">
        <v>57</v>
      </c>
    </row>
    <row r="55" spans="1:10" x14ac:dyDescent="0.25">
      <c r="A55" s="16" t="s">
        <v>58</v>
      </c>
    </row>
    <row r="56" spans="1:10" x14ac:dyDescent="0.25">
      <c r="A56" s="16" t="s">
        <v>59</v>
      </c>
      <c r="C56" s="16" t="s">
        <v>67</v>
      </c>
    </row>
    <row r="57" spans="1:10" x14ac:dyDescent="0.25">
      <c r="A57" s="16" t="s">
        <v>60</v>
      </c>
      <c r="C57" s="16" t="s">
        <v>68</v>
      </c>
    </row>
    <row r="58" spans="1:10" x14ac:dyDescent="0.25">
      <c r="A58" s="16" t="s">
        <v>61</v>
      </c>
      <c r="C58" s="16" t="s">
        <v>69</v>
      </c>
    </row>
    <row r="59" spans="1:10" x14ac:dyDescent="0.25">
      <c r="A59" s="16" t="s">
        <v>62</v>
      </c>
      <c r="C59" s="16" t="s">
        <v>70</v>
      </c>
    </row>
    <row r="60" spans="1:10" x14ac:dyDescent="0.25">
      <c r="A60" s="16" t="s">
        <v>63</v>
      </c>
      <c r="C60" s="16" t="s">
        <v>71</v>
      </c>
    </row>
    <row r="61" spans="1:10" x14ac:dyDescent="0.25">
      <c r="A61" s="16" t="s">
        <v>64</v>
      </c>
      <c r="C61" s="16" t="s">
        <v>72</v>
      </c>
    </row>
    <row r="62" spans="1:10" x14ac:dyDescent="0.25">
      <c r="A62" s="16" t="s">
        <v>65</v>
      </c>
      <c r="C62" s="16" t="s">
        <v>73</v>
      </c>
    </row>
    <row r="63" spans="1:10" x14ac:dyDescent="0.25">
      <c r="A63" s="16" t="s">
        <v>66</v>
      </c>
    </row>
    <row r="64" spans="1:10" x14ac:dyDescent="0.25">
      <c r="G64" s="19" t="s">
        <v>0</v>
      </c>
      <c r="H64" s="19"/>
      <c r="I64" s="19"/>
      <c r="J64" s="19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18" t="s">
        <v>37</v>
      </c>
      <c r="B69" s="18"/>
      <c r="C69" s="18"/>
      <c r="D69" s="18"/>
      <c r="E69" s="18"/>
      <c r="F69" s="18"/>
      <c r="G69" s="3" t="s">
        <v>38</v>
      </c>
      <c r="I69" s="17" t="s">
        <v>39</v>
      </c>
      <c r="J69" s="17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18" t="s">
        <v>40</v>
      </c>
      <c r="B71" s="18"/>
      <c r="C71" s="18"/>
      <c r="D71" s="23" t="s">
        <v>41</v>
      </c>
      <c r="E71" s="23"/>
      <c r="F71" s="23"/>
      <c r="G71" s="23"/>
      <c r="H71" s="24"/>
      <c r="I71" s="21"/>
      <c r="J71" s="21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2" t="s">
        <v>43</v>
      </c>
      <c r="B73" s="22"/>
      <c r="C73" s="22"/>
      <c r="D73" s="22"/>
      <c r="E73" s="22"/>
      <c r="F73" s="22"/>
      <c r="G73" s="20" t="s">
        <v>74</v>
      </c>
      <c r="H73" s="20"/>
      <c r="I73" s="21"/>
      <c r="J73" s="21"/>
    </row>
    <row r="74" spans="1:10" x14ac:dyDescent="0.25">
      <c r="A74" s="22" t="s">
        <v>44</v>
      </c>
      <c r="B74" s="22"/>
      <c r="C74" s="22"/>
      <c r="D74" s="22"/>
      <c r="E74" s="22"/>
      <c r="F74" s="22"/>
      <c r="G74" s="20" t="s">
        <v>0</v>
      </c>
      <c r="H74" s="20"/>
      <c r="I74" s="21"/>
      <c r="J74" s="21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16</v>
      </c>
      <c r="C80" s="3">
        <v>17</v>
      </c>
      <c r="D80" s="3">
        <v>20</v>
      </c>
      <c r="E80" s="3">
        <v>20</v>
      </c>
      <c r="F80" s="3">
        <v>23</v>
      </c>
      <c r="G80" s="3">
        <v>47</v>
      </c>
      <c r="H80" s="3">
        <v>58</v>
      </c>
      <c r="I80" s="3">
        <v>19</v>
      </c>
      <c r="J80" s="3">
        <v>29</v>
      </c>
    </row>
    <row r="81" spans="1:10" x14ac:dyDescent="0.25">
      <c r="A81" s="3" t="s">
        <v>3</v>
      </c>
      <c r="B81" s="3">
        <v>8</v>
      </c>
      <c r="C81" s="3">
        <v>9</v>
      </c>
      <c r="D81" s="3">
        <v>9</v>
      </c>
      <c r="E81" s="3">
        <v>10</v>
      </c>
      <c r="F81" s="3">
        <v>12</v>
      </c>
      <c r="G81" s="3">
        <v>23</v>
      </c>
      <c r="H81" s="3">
        <v>31</v>
      </c>
      <c r="I81" s="3">
        <v>10</v>
      </c>
      <c r="J81" s="3">
        <v>15</v>
      </c>
    </row>
    <row r="82" spans="1:10" x14ac:dyDescent="0.25">
      <c r="A82" s="3" t="s">
        <v>4</v>
      </c>
      <c r="B82" s="3">
        <v>5</v>
      </c>
      <c r="C82" s="3">
        <v>5</v>
      </c>
      <c r="D82" s="3">
        <v>4</v>
      </c>
      <c r="E82" s="3">
        <v>6</v>
      </c>
      <c r="F82" s="3">
        <v>8</v>
      </c>
      <c r="G82" s="3">
        <v>16</v>
      </c>
      <c r="H82" s="3">
        <v>20</v>
      </c>
      <c r="I82" s="3">
        <v>5</v>
      </c>
      <c r="J82" s="3">
        <v>9</v>
      </c>
    </row>
    <row r="83" spans="1:10" x14ac:dyDescent="0.25">
      <c r="A83" s="4" t="s">
        <v>5</v>
      </c>
      <c r="B83" s="2">
        <v>11</v>
      </c>
      <c r="C83" s="2">
        <v>11</v>
      </c>
      <c r="D83" s="2">
        <v>10</v>
      </c>
      <c r="E83" s="2">
        <v>10</v>
      </c>
      <c r="F83" s="2">
        <v>13</v>
      </c>
      <c r="G83" s="2">
        <v>14</v>
      </c>
      <c r="H83" s="2">
        <v>17</v>
      </c>
      <c r="I83" s="2">
        <v>11</v>
      </c>
      <c r="J83" s="2">
        <v>12</v>
      </c>
    </row>
    <row r="84" spans="1:10" x14ac:dyDescent="0.25">
      <c r="A84" s="4" t="s">
        <v>6</v>
      </c>
      <c r="B84" s="2">
        <v>39</v>
      </c>
      <c r="C84" s="2">
        <v>41</v>
      </c>
      <c r="D84" s="2">
        <v>39</v>
      </c>
      <c r="E84" s="2">
        <v>40</v>
      </c>
      <c r="F84" s="2">
        <v>39</v>
      </c>
      <c r="G84" s="2">
        <v>20</v>
      </c>
      <c r="H84" s="2">
        <v>18</v>
      </c>
      <c r="I84" s="2">
        <v>40</v>
      </c>
      <c r="J84" s="2">
        <v>33</v>
      </c>
    </row>
    <row r="85" spans="1:10" x14ac:dyDescent="0.25">
      <c r="A85" s="3" t="s">
        <v>7</v>
      </c>
      <c r="B85" s="3">
        <v>122</v>
      </c>
      <c r="C85" s="3">
        <v>127</v>
      </c>
      <c r="D85" s="3">
        <v>128</v>
      </c>
      <c r="E85" s="3">
        <v>120</v>
      </c>
      <c r="F85" s="3">
        <v>117</v>
      </c>
      <c r="G85" s="3">
        <v>33</v>
      </c>
      <c r="H85" s="3">
        <v>23</v>
      </c>
      <c r="I85" s="3">
        <v>123</v>
      </c>
      <c r="J85" s="3">
        <v>94</v>
      </c>
    </row>
    <row r="86" spans="1:10" x14ac:dyDescent="0.25">
      <c r="A86" s="3" t="s">
        <v>8</v>
      </c>
      <c r="B86" s="3">
        <v>552</v>
      </c>
      <c r="C86" s="3">
        <v>588</v>
      </c>
      <c r="D86" s="3">
        <v>584</v>
      </c>
      <c r="E86" s="3">
        <v>572</v>
      </c>
      <c r="F86" s="3">
        <v>513</v>
      </c>
      <c r="G86" s="3">
        <v>76</v>
      </c>
      <c r="H86" s="3">
        <v>36</v>
      </c>
      <c r="I86" s="3">
        <v>561</v>
      </c>
      <c r="J86" s="3">
        <v>410</v>
      </c>
    </row>
    <row r="87" spans="1:10" x14ac:dyDescent="0.25">
      <c r="A87" s="3" t="s">
        <v>9</v>
      </c>
      <c r="B87" s="3">
        <v>729</v>
      </c>
      <c r="C87" s="3">
        <v>766</v>
      </c>
      <c r="D87" s="3">
        <v>749</v>
      </c>
      <c r="E87" s="3">
        <v>747</v>
      </c>
      <c r="F87" s="3">
        <v>642</v>
      </c>
      <c r="G87" s="3">
        <v>116</v>
      </c>
      <c r="H87" s="3">
        <v>39</v>
      </c>
      <c r="I87" s="3">
        <v>725</v>
      </c>
      <c r="J87" s="3">
        <v>532</v>
      </c>
    </row>
    <row r="88" spans="1:10" x14ac:dyDescent="0.25">
      <c r="A88" s="3" t="s">
        <v>10</v>
      </c>
      <c r="B88" s="3">
        <v>455</v>
      </c>
      <c r="C88" s="3">
        <v>507</v>
      </c>
      <c r="D88" s="3">
        <v>502</v>
      </c>
      <c r="E88" s="3">
        <v>499</v>
      </c>
      <c r="F88" s="3">
        <v>432</v>
      </c>
      <c r="G88" s="3">
        <v>214</v>
      </c>
      <c r="H88" s="3">
        <v>74</v>
      </c>
      <c r="I88" s="3">
        <v>478</v>
      </c>
      <c r="J88" s="3">
        <v>379</v>
      </c>
    </row>
    <row r="89" spans="1:10" x14ac:dyDescent="0.25">
      <c r="A89" s="3" t="s">
        <v>11</v>
      </c>
      <c r="B89" s="3">
        <v>358</v>
      </c>
      <c r="C89" s="3">
        <v>388</v>
      </c>
      <c r="D89" s="3">
        <v>405</v>
      </c>
      <c r="E89" s="3">
        <v>390</v>
      </c>
      <c r="F89" s="3">
        <v>381</v>
      </c>
      <c r="G89" s="3">
        <v>322</v>
      </c>
      <c r="H89" s="3">
        <v>147</v>
      </c>
      <c r="I89" s="3">
        <v>384</v>
      </c>
      <c r="J89" s="3">
        <v>340</v>
      </c>
    </row>
    <row r="90" spans="1:10" x14ac:dyDescent="0.25">
      <c r="A90" s="3" t="s">
        <v>12</v>
      </c>
      <c r="B90" s="3">
        <v>361</v>
      </c>
      <c r="C90" s="3">
        <v>386</v>
      </c>
      <c r="D90" s="3">
        <v>393</v>
      </c>
      <c r="E90" s="3">
        <v>393</v>
      </c>
      <c r="F90" s="3">
        <v>409</v>
      </c>
      <c r="G90" s="3">
        <v>399</v>
      </c>
      <c r="H90" s="3">
        <v>191</v>
      </c>
      <c r="I90" s="3">
        <v>389</v>
      </c>
      <c r="J90" s="3">
        <v>361</v>
      </c>
    </row>
    <row r="91" spans="1:10" x14ac:dyDescent="0.25">
      <c r="A91" s="3" t="s">
        <v>13</v>
      </c>
      <c r="B91" s="3">
        <v>365</v>
      </c>
      <c r="C91" s="3">
        <v>399</v>
      </c>
      <c r="D91" s="3">
        <v>407</v>
      </c>
      <c r="E91" s="3">
        <v>397</v>
      </c>
      <c r="F91" s="3">
        <v>420</v>
      </c>
      <c r="G91" s="3">
        <v>427</v>
      </c>
      <c r="H91" s="3">
        <v>229</v>
      </c>
      <c r="I91" s="3">
        <v>398</v>
      </c>
      <c r="J91" s="3">
        <v>377</v>
      </c>
    </row>
    <row r="92" spans="1:10" x14ac:dyDescent="0.25">
      <c r="A92" s="3" t="s">
        <v>14</v>
      </c>
      <c r="B92" s="3">
        <v>378</v>
      </c>
      <c r="C92" s="3">
        <v>397</v>
      </c>
      <c r="D92" s="3">
        <v>417</v>
      </c>
      <c r="E92" s="3">
        <v>409</v>
      </c>
      <c r="F92" s="3">
        <v>427</v>
      </c>
      <c r="G92" s="3">
        <v>430</v>
      </c>
      <c r="H92" s="3">
        <v>239</v>
      </c>
      <c r="I92" s="3">
        <v>406</v>
      </c>
      <c r="J92" s="3">
        <v>385</v>
      </c>
    </row>
    <row r="93" spans="1:10" x14ac:dyDescent="0.25">
      <c r="A93" s="3" t="s">
        <v>15</v>
      </c>
      <c r="B93" s="3">
        <v>437</v>
      </c>
      <c r="C93" s="3">
        <v>472</v>
      </c>
      <c r="D93" s="3">
        <v>479</v>
      </c>
      <c r="E93" s="3">
        <v>462</v>
      </c>
      <c r="F93" s="3">
        <v>488</v>
      </c>
      <c r="G93" s="3">
        <v>445</v>
      </c>
      <c r="H93" s="3">
        <v>265</v>
      </c>
      <c r="I93" s="3">
        <v>468</v>
      </c>
      <c r="J93" s="3">
        <v>434</v>
      </c>
    </row>
    <row r="94" spans="1:10" x14ac:dyDescent="0.25">
      <c r="A94" s="3" t="s">
        <v>16</v>
      </c>
      <c r="B94" s="3">
        <v>449</v>
      </c>
      <c r="C94" s="3">
        <v>476</v>
      </c>
      <c r="D94" s="3">
        <v>493</v>
      </c>
      <c r="E94" s="3">
        <v>484</v>
      </c>
      <c r="F94" s="3">
        <v>512</v>
      </c>
      <c r="G94" s="3">
        <v>436</v>
      </c>
      <c r="H94" s="3">
        <v>284</v>
      </c>
      <c r="I94" s="3">
        <v>483</v>
      </c>
      <c r="J94" s="3">
        <v>447</v>
      </c>
    </row>
    <row r="95" spans="1:10" x14ac:dyDescent="0.25">
      <c r="A95" s="3" t="s">
        <v>17</v>
      </c>
      <c r="B95" s="3">
        <v>461</v>
      </c>
      <c r="C95" s="3">
        <v>485</v>
      </c>
      <c r="D95" s="3">
        <v>491</v>
      </c>
      <c r="E95" s="3">
        <v>485</v>
      </c>
      <c r="F95" s="3">
        <v>534</v>
      </c>
      <c r="G95" s="3">
        <v>405</v>
      </c>
      <c r="H95" s="3">
        <v>282</v>
      </c>
      <c r="I95" s="3">
        <v>492</v>
      </c>
      <c r="J95" s="3">
        <v>448</v>
      </c>
    </row>
    <row r="96" spans="1:10" x14ac:dyDescent="0.25">
      <c r="A96" s="3" t="s">
        <v>18</v>
      </c>
      <c r="B96" s="3">
        <v>548</v>
      </c>
      <c r="C96" s="3">
        <v>585</v>
      </c>
      <c r="D96" s="3">
        <v>588</v>
      </c>
      <c r="E96" s="3">
        <v>584</v>
      </c>
      <c r="F96" s="3">
        <v>577</v>
      </c>
      <c r="G96" s="3">
        <v>377</v>
      </c>
      <c r="H96" s="3">
        <v>283</v>
      </c>
      <c r="I96" s="3">
        <v>576</v>
      </c>
      <c r="J96" s="3">
        <v>503</v>
      </c>
    </row>
    <row r="97" spans="1:10" x14ac:dyDescent="0.25">
      <c r="A97" s="3" t="s">
        <v>19</v>
      </c>
      <c r="B97" s="3">
        <v>547</v>
      </c>
      <c r="C97" s="3">
        <v>603</v>
      </c>
      <c r="D97" s="3">
        <v>603</v>
      </c>
      <c r="E97" s="3">
        <v>587</v>
      </c>
      <c r="F97" s="3">
        <v>495</v>
      </c>
      <c r="G97" s="3">
        <v>338</v>
      </c>
      <c r="H97" s="3">
        <v>270</v>
      </c>
      <c r="I97" s="3">
        <v>565</v>
      </c>
      <c r="J97" s="3">
        <v>488</v>
      </c>
    </row>
    <row r="98" spans="1:10" x14ac:dyDescent="0.25">
      <c r="A98" s="3" t="s">
        <v>20</v>
      </c>
      <c r="B98" s="3">
        <v>392</v>
      </c>
      <c r="C98" s="3">
        <v>446</v>
      </c>
      <c r="D98" s="3">
        <v>441</v>
      </c>
      <c r="E98" s="3">
        <v>443</v>
      </c>
      <c r="F98" s="3">
        <v>404</v>
      </c>
      <c r="G98" s="3">
        <v>278</v>
      </c>
      <c r="H98" s="3">
        <v>218</v>
      </c>
      <c r="I98" s="3">
        <v>425</v>
      </c>
      <c r="J98" s="3">
        <v>372</v>
      </c>
    </row>
    <row r="99" spans="1:10" x14ac:dyDescent="0.25">
      <c r="A99" s="3" t="s">
        <v>21</v>
      </c>
      <c r="B99" s="3">
        <v>261</v>
      </c>
      <c r="C99" s="3">
        <v>283</v>
      </c>
      <c r="D99" s="3">
        <v>286</v>
      </c>
      <c r="E99" s="3">
        <v>301</v>
      </c>
      <c r="F99" s="3">
        <v>299</v>
      </c>
      <c r="G99" s="3">
        <v>191</v>
      </c>
      <c r="H99" s="3">
        <v>166</v>
      </c>
      <c r="I99" s="3">
        <v>286</v>
      </c>
      <c r="J99" s="3">
        <v>254</v>
      </c>
    </row>
    <row r="100" spans="1:10" x14ac:dyDescent="0.25">
      <c r="A100" s="3" t="s">
        <v>22</v>
      </c>
      <c r="B100" s="3">
        <v>151</v>
      </c>
      <c r="C100" s="3">
        <v>168</v>
      </c>
      <c r="D100" s="3">
        <v>169</v>
      </c>
      <c r="E100" s="3">
        <v>182</v>
      </c>
      <c r="F100" s="3">
        <v>191</v>
      </c>
      <c r="G100" s="3">
        <v>149</v>
      </c>
      <c r="H100" s="3">
        <v>136</v>
      </c>
      <c r="I100" s="3">
        <v>172</v>
      </c>
      <c r="J100" s="3">
        <v>163</v>
      </c>
    </row>
    <row r="101" spans="1:10" x14ac:dyDescent="0.25">
      <c r="A101" s="3" t="s">
        <v>23</v>
      </c>
      <c r="B101" s="3">
        <v>119</v>
      </c>
      <c r="C101" s="3">
        <v>124</v>
      </c>
      <c r="D101" s="3">
        <v>135</v>
      </c>
      <c r="E101" s="3">
        <v>133</v>
      </c>
      <c r="F101" s="3">
        <v>150</v>
      </c>
      <c r="G101" s="3">
        <v>119</v>
      </c>
      <c r="H101" s="3">
        <v>100</v>
      </c>
      <c r="I101" s="3">
        <v>132</v>
      </c>
      <c r="J101" s="3">
        <v>126</v>
      </c>
    </row>
    <row r="102" spans="1:10" x14ac:dyDescent="0.25">
      <c r="A102" s="3" t="s">
        <v>24</v>
      </c>
      <c r="B102" s="3">
        <v>120</v>
      </c>
      <c r="C102" s="3">
        <v>130</v>
      </c>
      <c r="D102" s="3">
        <v>134</v>
      </c>
      <c r="E102" s="3">
        <v>137</v>
      </c>
      <c r="F102" s="3">
        <v>142</v>
      </c>
      <c r="G102" s="3">
        <v>114</v>
      </c>
      <c r="H102" s="3">
        <v>61</v>
      </c>
      <c r="I102" s="3">
        <v>133</v>
      </c>
      <c r="J102" s="3">
        <v>119</v>
      </c>
    </row>
    <row r="103" spans="1:10" x14ac:dyDescent="0.25">
      <c r="A103" s="3" t="s">
        <v>25</v>
      </c>
      <c r="B103" s="3">
        <v>39</v>
      </c>
      <c r="C103" s="3">
        <v>48</v>
      </c>
      <c r="D103" s="3">
        <v>50</v>
      </c>
      <c r="E103" s="3">
        <v>51</v>
      </c>
      <c r="F103" s="3">
        <v>86</v>
      </c>
      <c r="G103" s="3">
        <v>90</v>
      </c>
      <c r="H103" s="3">
        <v>34</v>
      </c>
      <c r="I103" s="3">
        <v>55</v>
      </c>
      <c r="J103" s="3">
        <v>57</v>
      </c>
    </row>
    <row r="105" spans="1:10" x14ac:dyDescent="0.25">
      <c r="A105" s="5" t="s">
        <v>26</v>
      </c>
      <c r="B105" s="5">
        <f t="shared" ref="B105:J105" si="5">SUM(B80:B103)</f>
        <v>6923</v>
      </c>
      <c r="C105" s="5">
        <f t="shared" si="5"/>
        <v>7461</v>
      </c>
      <c r="D105" s="5">
        <f t="shared" si="5"/>
        <v>7536</v>
      </c>
      <c r="E105" s="5">
        <f t="shared" si="5"/>
        <v>7462</v>
      </c>
      <c r="F105" s="5">
        <f t="shared" si="5"/>
        <v>7314</v>
      </c>
      <c r="G105" s="5">
        <f t="shared" si="5"/>
        <v>5079</v>
      </c>
      <c r="H105" s="5">
        <f t="shared" si="5"/>
        <v>3221</v>
      </c>
      <c r="I105" s="5">
        <f t="shared" si="5"/>
        <v>7336</v>
      </c>
      <c r="J105" s="5">
        <f t="shared" si="5"/>
        <v>6387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2209</v>
      </c>
      <c r="C107" s="1">
        <f t="shared" si="6"/>
        <v>2402</v>
      </c>
      <c r="D107" s="1">
        <f t="shared" si="6"/>
        <v>2409</v>
      </c>
      <c r="E107" s="1">
        <f t="shared" si="6"/>
        <v>2400</v>
      </c>
      <c r="F107" s="1">
        <f t="shared" si="6"/>
        <v>2309</v>
      </c>
      <c r="G107" s="1">
        <f t="shared" si="6"/>
        <v>1589</v>
      </c>
      <c r="H107" s="1">
        <f t="shared" si="6"/>
        <v>1219</v>
      </c>
      <c r="I107" s="1">
        <f t="shared" si="6"/>
        <v>2344</v>
      </c>
      <c r="J107" s="1">
        <f t="shared" si="6"/>
        <v>2065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360</v>
      </c>
      <c r="C109" s="1">
        <f t="shared" ref="C109:J109" si="7">SUM(C102:C103) +SUM(C80:C85)</f>
        <v>388</v>
      </c>
      <c r="D109" s="1">
        <f t="shared" si="7"/>
        <v>394</v>
      </c>
      <c r="E109" s="1">
        <f t="shared" si="7"/>
        <v>394</v>
      </c>
      <c r="F109" s="1">
        <f t="shared" si="7"/>
        <v>440</v>
      </c>
      <c r="G109" s="1">
        <f t="shared" si="7"/>
        <v>357</v>
      </c>
      <c r="H109" s="1">
        <f t="shared" si="7"/>
        <v>262</v>
      </c>
      <c r="I109" s="1">
        <f t="shared" si="7"/>
        <v>396</v>
      </c>
      <c r="J109" s="1">
        <f t="shared" si="7"/>
        <v>368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5892</v>
      </c>
      <c r="C111" s="3">
        <f t="shared" si="8"/>
        <v>6361</v>
      </c>
      <c r="D111" s="3">
        <f t="shared" si="8"/>
        <v>6423</v>
      </c>
      <c r="E111" s="3">
        <f t="shared" si="8"/>
        <v>6363</v>
      </c>
      <c r="F111" s="3">
        <f t="shared" si="8"/>
        <v>6211</v>
      </c>
      <c r="G111" s="3">
        <f t="shared" si="8"/>
        <v>4527</v>
      </c>
      <c r="H111" s="3">
        <f t="shared" si="8"/>
        <v>2823</v>
      </c>
      <c r="I111" s="3">
        <f t="shared" si="8"/>
        <v>6247</v>
      </c>
      <c r="J111" s="3">
        <f t="shared" si="8"/>
        <v>5483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6563</v>
      </c>
      <c r="C113" s="3">
        <f t="shared" si="9"/>
        <v>7073</v>
      </c>
      <c r="D113" s="3">
        <f t="shared" si="9"/>
        <v>7142</v>
      </c>
      <c r="E113" s="3">
        <f t="shared" si="9"/>
        <v>7068</v>
      </c>
      <c r="F113" s="3">
        <f t="shared" si="9"/>
        <v>6874</v>
      </c>
      <c r="G113" s="3">
        <f t="shared" si="9"/>
        <v>4722</v>
      </c>
      <c r="H113" s="3">
        <f t="shared" si="9"/>
        <v>2959</v>
      </c>
      <c r="I113" s="3">
        <f t="shared" si="9"/>
        <v>6940</v>
      </c>
      <c r="J113" s="3">
        <f t="shared" si="9"/>
        <v>6019</v>
      </c>
    </row>
    <row r="114" spans="1:10" x14ac:dyDescent="0.25">
      <c r="A114" s="10" t="s">
        <v>32</v>
      </c>
    </row>
    <row r="115" spans="1:10" x14ac:dyDescent="0.25">
      <c r="A115" s="16" t="s">
        <v>57</v>
      </c>
    </row>
    <row r="118" spans="1:10" x14ac:dyDescent="0.25">
      <c r="A118" s="16" t="s">
        <v>58</v>
      </c>
    </row>
    <row r="119" spans="1:10" x14ac:dyDescent="0.25">
      <c r="A119" s="16" t="s">
        <v>59</v>
      </c>
      <c r="C119" s="16" t="s">
        <v>67</v>
      </c>
    </row>
    <row r="120" spans="1:10" x14ac:dyDescent="0.25">
      <c r="A120" s="16" t="s">
        <v>60</v>
      </c>
      <c r="C120" s="16" t="s">
        <v>68</v>
      </c>
    </row>
    <row r="121" spans="1:10" x14ac:dyDescent="0.25">
      <c r="A121" s="16" t="s">
        <v>61</v>
      </c>
      <c r="C121" s="16" t="s">
        <v>69</v>
      </c>
    </row>
    <row r="122" spans="1:10" x14ac:dyDescent="0.25">
      <c r="A122" s="16" t="s">
        <v>62</v>
      </c>
      <c r="C122" s="16" t="s">
        <v>70</v>
      </c>
    </row>
    <row r="123" spans="1:10" x14ac:dyDescent="0.25">
      <c r="A123" s="16" t="s">
        <v>63</v>
      </c>
      <c r="C123" s="16" t="s">
        <v>71</v>
      </c>
    </row>
    <row r="124" spans="1:10" x14ac:dyDescent="0.25">
      <c r="A124" s="16" t="s">
        <v>64</v>
      </c>
      <c r="C124" s="16" t="s">
        <v>72</v>
      </c>
    </row>
    <row r="125" spans="1:10" x14ac:dyDescent="0.25">
      <c r="A125" s="16" t="s">
        <v>65</v>
      </c>
      <c r="C125" s="16" t="s">
        <v>73</v>
      </c>
    </row>
    <row r="126" spans="1:10" x14ac:dyDescent="0.25">
      <c r="A126" s="16" t="s">
        <v>66</v>
      </c>
    </row>
  </sheetData>
  <mergeCells count="18">
    <mergeCell ref="G1:J1"/>
    <mergeCell ref="A6:F6"/>
    <mergeCell ref="I6:J6"/>
    <mergeCell ref="A8:C8"/>
    <mergeCell ref="A11:F11"/>
    <mergeCell ref="G11:J11"/>
    <mergeCell ref="A10:F10"/>
    <mergeCell ref="D8:J8"/>
    <mergeCell ref="G10:J10"/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&amp;L&amp;7SIS-Traffic II AUS002-1&amp;R&amp;7Erheber: Tiefbauamt BL    SB, 16.01.2017 / 10:53&amp;C&amp;6HR/HR/LEER/LEER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195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93</v>
      </c>
    </row>
    <row r="54" spans="1:1" x14ac:dyDescent="0.25">
      <c r="A54" t="s">
        <v>94</v>
      </c>
    </row>
    <row r="57" spans="1:1" x14ac:dyDescent="0.25">
      <c r="A57" t="s">
        <v>95</v>
      </c>
    </row>
    <row r="60" spans="1:1" x14ac:dyDescent="0.25">
      <c r="A60" t="s">
        <v>96</v>
      </c>
    </row>
    <row r="63" spans="1:1" x14ac:dyDescent="0.25">
      <c r="A63" t="s">
        <v>97</v>
      </c>
    </row>
    <row r="66" spans="1:1" x14ac:dyDescent="0.25">
      <c r="A66" t="s">
        <v>98</v>
      </c>
    </row>
    <row r="69" spans="1:1" x14ac:dyDescent="0.25">
      <c r="A69" t="s">
        <v>99</v>
      </c>
    </row>
    <row r="72" spans="1:1" x14ac:dyDescent="0.25">
      <c r="A72" t="s">
        <v>100</v>
      </c>
    </row>
    <row r="75" spans="1:1" x14ac:dyDescent="0.25">
      <c r="A75" t="s">
        <v>101</v>
      </c>
    </row>
    <row r="78" spans="1:1" x14ac:dyDescent="0.25">
      <c r="A78" t="s">
        <v>102</v>
      </c>
    </row>
    <row r="81" spans="1:1" x14ac:dyDescent="0.25">
      <c r="A81" t="s">
        <v>103</v>
      </c>
    </row>
    <row r="84" spans="1:1" x14ac:dyDescent="0.25">
      <c r="A84" t="s">
        <v>104</v>
      </c>
    </row>
    <row r="87" spans="1:1" x14ac:dyDescent="0.25">
      <c r="A87" t="s">
        <v>105</v>
      </c>
    </row>
    <row r="90" spans="1:1" x14ac:dyDescent="0.25">
      <c r="A90" t="s">
        <v>106</v>
      </c>
    </row>
    <row r="93" spans="1:1" x14ac:dyDescent="0.25">
      <c r="A93" t="s">
        <v>107</v>
      </c>
    </row>
    <row r="96" spans="1:1" x14ac:dyDescent="0.25">
      <c r="A96" t="s">
        <v>108</v>
      </c>
    </row>
    <row r="99" spans="1:1" x14ac:dyDescent="0.25">
      <c r="A99" t="s">
        <v>109</v>
      </c>
    </row>
    <row r="102" spans="1:1" x14ac:dyDescent="0.25">
      <c r="A102" t="s">
        <v>110</v>
      </c>
    </row>
    <row r="105" spans="1:1" x14ac:dyDescent="0.25">
      <c r="A105" t="s">
        <v>111</v>
      </c>
    </row>
    <row r="108" spans="1:1" x14ac:dyDescent="0.25">
      <c r="A108" t="s">
        <v>112</v>
      </c>
    </row>
    <row r="111" spans="1:1" x14ac:dyDescent="0.25">
      <c r="A111" t="s">
        <v>113</v>
      </c>
    </row>
    <row r="114" spans="1:1" x14ac:dyDescent="0.25">
      <c r="A114" t="s">
        <v>114</v>
      </c>
    </row>
    <row r="117" spans="1:1" x14ac:dyDescent="0.25">
      <c r="A117" t="s">
        <v>115</v>
      </c>
    </row>
    <row r="120" spans="1:1" x14ac:dyDescent="0.25">
      <c r="A120" t="s">
        <v>116</v>
      </c>
    </row>
    <row r="123" spans="1:1" x14ac:dyDescent="0.25">
      <c r="A123" t="s">
        <v>117</v>
      </c>
    </row>
    <row r="126" spans="1:1" x14ac:dyDescent="0.25">
      <c r="A126" t="s">
        <v>118</v>
      </c>
    </row>
    <row r="129" spans="1:1" x14ac:dyDescent="0.25">
      <c r="A129" t="s">
        <v>119</v>
      </c>
    </row>
    <row r="132" spans="1:1" x14ac:dyDescent="0.25">
      <c r="A132" t="s">
        <v>120</v>
      </c>
    </row>
    <row r="135" spans="1:1" x14ac:dyDescent="0.25">
      <c r="A135" t="s">
        <v>121</v>
      </c>
    </row>
    <row r="138" spans="1:1" x14ac:dyDescent="0.25">
      <c r="A138" t="s">
        <v>122</v>
      </c>
    </row>
    <row r="141" spans="1:1" x14ac:dyDescent="0.25">
      <c r="A141" t="s">
        <v>123</v>
      </c>
    </row>
    <row r="144" spans="1:1" x14ac:dyDescent="0.25">
      <c r="A144" t="s">
        <v>124</v>
      </c>
    </row>
    <row r="147" spans="1:1" x14ac:dyDescent="0.25">
      <c r="A147" t="s">
        <v>125</v>
      </c>
    </row>
    <row r="150" spans="1:1" x14ac:dyDescent="0.25">
      <c r="A150" t="s">
        <v>126</v>
      </c>
    </row>
    <row r="153" spans="1:1" x14ac:dyDescent="0.25">
      <c r="A153" t="s">
        <v>127</v>
      </c>
    </row>
    <row r="156" spans="1:1" x14ac:dyDescent="0.25">
      <c r="A156" t="s">
        <v>128</v>
      </c>
    </row>
    <row r="159" spans="1:1" x14ac:dyDescent="0.25">
      <c r="A159" t="s">
        <v>129</v>
      </c>
    </row>
    <row r="162" spans="1:1" x14ac:dyDescent="0.25">
      <c r="A162" t="s">
        <v>130</v>
      </c>
    </row>
    <row r="165" spans="1:1" x14ac:dyDescent="0.25">
      <c r="A165" t="s">
        <v>131</v>
      </c>
    </row>
    <row r="168" spans="1:1" x14ac:dyDescent="0.25">
      <c r="A168" t="s">
        <v>132</v>
      </c>
    </row>
    <row r="171" spans="1:1" x14ac:dyDescent="0.25">
      <c r="A171" t="s">
        <v>133</v>
      </c>
    </row>
    <row r="174" spans="1:1" x14ac:dyDescent="0.25">
      <c r="A174" t="s">
        <v>134</v>
      </c>
    </row>
    <row r="177" spans="1:1" x14ac:dyDescent="0.25">
      <c r="A177" t="s">
        <v>135</v>
      </c>
    </row>
    <row r="180" spans="1:1" x14ac:dyDescent="0.25">
      <c r="A180" t="s">
        <v>136</v>
      </c>
    </row>
    <row r="183" spans="1:1" x14ac:dyDescent="0.25">
      <c r="A183" t="s">
        <v>137</v>
      </c>
    </row>
    <row r="186" spans="1:1" x14ac:dyDescent="0.25">
      <c r="A186" t="s">
        <v>138</v>
      </c>
    </row>
    <row r="189" spans="1:1" x14ac:dyDescent="0.25">
      <c r="A189" t="s">
        <v>139</v>
      </c>
    </row>
    <row r="192" spans="1:1" x14ac:dyDescent="0.25">
      <c r="A192" t="s">
        <v>140</v>
      </c>
    </row>
    <row r="195" spans="1:1" x14ac:dyDescent="0.25">
      <c r="A195" t="s">
        <v>141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142</v>
      </c>
      <c r="B2">
        <v>6742</v>
      </c>
      <c r="C2">
        <v>7324</v>
      </c>
      <c r="D2">
        <v>7513</v>
      </c>
      <c r="E2">
        <v>7394</v>
      </c>
      <c r="F2">
        <v>7414</v>
      </c>
      <c r="G2">
        <v>5194</v>
      </c>
      <c r="H2">
        <v>3287</v>
      </c>
    </row>
    <row r="3" spans="1:8" x14ac:dyDescent="0.25">
      <c r="A3" t="s">
        <v>143</v>
      </c>
      <c r="B3">
        <v>6922</v>
      </c>
      <c r="C3">
        <v>7461</v>
      </c>
      <c r="D3">
        <v>7537</v>
      </c>
      <c r="E3">
        <v>7463</v>
      </c>
      <c r="F3">
        <v>7311</v>
      </c>
      <c r="G3">
        <v>5078</v>
      </c>
      <c r="H3">
        <v>3218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2017-01-17T15:40:01Z</cp:lastPrinted>
  <dcterms:created xsi:type="dcterms:W3CDTF">2002-04-15T12:51:06Z</dcterms:created>
  <dcterms:modified xsi:type="dcterms:W3CDTF">2017-01-17T15:40:31Z</dcterms:modified>
</cp:coreProperties>
</file>