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<sst xmlns="http://schemas.openxmlformats.org/spreadsheetml/2006/main" count="325" uniqueCount="236">
  <si>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</si>
  <si>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</si>
  <si>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</si>
  <si>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</si>
  <si>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</si>
  <si>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</si>
  <si>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</si>
  <si>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</si>
  <si>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</si>
  <si>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</si>
  <si>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</si>
  <si>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</si>
  <si>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</si>
  <si>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</si>
  <si>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</si>
  <si>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</si>
  <si>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</si>
  <si>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</si>
  <si>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</si>
  <si>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</si>
  <si>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</si>
  <si>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</si>
  <si>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</si>
  <si>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</si>
  <si>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</si>
  <si>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</si>
  <si>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</si>
  <si>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</si>
  <si>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</si>
  <si>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</si>
  <si>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</si>
  <si>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</si>
  <si>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</si>
  <si>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</si>
  <si>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</si>
  <si>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</si>
  <si>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</si>
  <si>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1106 Muttenz  Prattelerstr.</t>
  </si>
  <si>
    <t>DTV</t>
  </si>
  <si>
    <t>Koord. 616030 / 264114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</si>
  <si>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</si>
  <si>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</si>
  <si>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</si>
  <si>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</si>
  <si>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</si>
  <si>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</si>
  <si>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</si>
  <si>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</si>
  <si>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</si>
  <si>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</si>
  <si>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</si>
  <si>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</si>
  <si>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</si>
  <si>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</si>
  <si>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</si>
  <si>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</si>
  <si>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</si>
  <si>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</si>
  <si>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</si>
  <si>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</si>
  <si>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</si>
  <si>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</si>
  <si>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</si>
  <si>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</si>
  <si>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</si>
  <si>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</si>
  <si>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</si>
  <si>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</si>
  <si>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</si>
  <si>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</si>
  <si>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</si>
  <si>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</si>
  <si>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</si>
  <si>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</si>
  <si>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</si>
  <si>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1106 Muttenz  Prattelerstr., Ereignisse</t>
  </si>
  <si>
    <t>24.12.2015 bis 03.01.2016  Ferien Anfang/Ende,   Weihnachtsferien</t>
  </si>
  <si>
    <t>12.01.2016  Umlagerung wegen,   A2 Ri BS 9.20 Uhr Unf vor Tu Schw'halle</t>
  </si>
  <si>
    <t>12.01.2016 bis 16.01.2016  Veranstaltung,   Swissbau</t>
  </si>
  <si>
    <t>18.01.2016  Umlagerung wegen,   A2 Ri BS 07.40 Uhr Unf vor Tu Schw'halle</t>
  </si>
  <si>
    <t>02.02.2016  Umlagerung wegen,   A2 Ri LU 6.30 Uhr Unf bei Einfahrt von A18 her</t>
  </si>
  <si>
    <t>02.02.2016  Umlagerung wegen,   A2 Ri LU 7.45 Uhr Unf bei Einfahrt St Jakob</t>
  </si>
  <si>
    <t>02.02.2016  Umlagerung wegen,   A18 Ri BS/LU 8 Uhr Unf nach Tu Schänzli</t>
  </si>
  <si>
    <t>06.02.2016 bis 21.02.2016  Ferien Anfang/Ende,   Fasnachtsferien</t>
  </si>
  <si>
    <t>07.02.2016  Veranstaltung,   FCB-Match</t>
  </si>
  <si>
    <t>12.02.2016  Umlagerung wegen,   A2 Ri LU 17.40 Uhr Unf im Tu Schw'halle</t>
  </si>
  <si>
    <t>13.02.2016  Anderes,   Reiseverkehr</t>
  </si>
  <si>
    <t>14.02.2016  Umlagerung wegen,   A2 Ri LU 16.15 Uhr Unf vor Ausf Pratteln</t>
  </si>
  <si>
    <t>15.02.2016 bis 17.02.2016  Veranstaltung,   Basler Fasnacht</t>
  </si>
  <si>
    <t>19.02.2016  Umlagerung wegen,   A2 Ri D 17.30 Uhr Unf auf Schw'waldbrücke</t>
  </si>
  <si>
    <t>19.02.2016  Umlagerung wegen,   A2 Ri BS 19.10 Uhr Unf vor Tu Schw'halle</t>
  </si>
  <si>
    <t>21.02.2016  Veranstaltung,   FCB-Match</t>
  </si>
  <si>
    <t>22.02.2016  Umlagerung wegen,   A2 Ri LU 16 Uhr Unf nach Tu Arisdorf</t>
  </si>
  <si>
    <t>22.02.2016  Umlagerung wegen,   A2 Ri D 15.55 Uhr Unf in Verzw Gellert</t>
  </si>
  <si>
    <t>23.02.2016  Umlagerung wegen,   A2 Ri LU 17.05 Uhr Unf im Tu Schw'halle</t>
  </si>
  <si>
    <t>25.02.2016  Veranstaltung,   FCB-Match</t>
  </si>
  <si>
    <t>29.02.2016  Umlagerung wegen,   A2 Ri D 17.40 Uhr Unf im Ber Breite BS</t>
  </si>
  <si>
    <t>29.02.2016  Umlagerung wegen,   A2 Ri BS 18.20 Uhr Unf in Verzw Hagnau</t>
  </si>
  <si>
    <t>01.03.2016  Umlagerung wegen,   A2 Ri LU 17.45 Uhr Pannenfz im Tu Schw'halle</t>
  </si>
  <si>
    <t>04.03.2016  Umlagerung wegen,   A2 Ri BS 16.10 Uhr Pannenfz bei Ausf Liestal</t>
  </si>
  <si>
    <t>04.03.2016  Umlagerung wegen,   A2 Ri BS 16.30 Uhr Pannenfz bei Kt Gr BL/BS</t>
  </si>
  <si>
    <t>10.03.2016  Veranstaltung,   FCB-Match</t>
  </si>
  <si>
    <t>11.03.2016  Umlagerung wegen,   A2 Ri LU 8 Uhr Pers auf FB vor Tu Schw'halle</t>
  </si>
  <si>
    <t>13.03.2016  Veranstaltung,   FCB-Match</t>
  </si>
  <si>
    <t>17.03.2016  Umlagerung wegen,   A2 Ri LU 11.40 Uhr PannenLW im Tu Schw'halle</t>
  </si>
  <si>
    <t>17.03.2016 bis 24.03.2016  Veranstaltung,   Baselworld</t>
  </si>
  <si>
    <t>19.03.2016 bis 03.04.2016  Ferien Anfang/Ende,   Osterferien</t>
  </si>
  <si>
    <t>23.03.2016  Umlagerung wegen,   A2 Ri LU 18.20 Uhr Unf zw Pratteln u Liestal</t>
  </si>
  <si>
    <t>23.03.2016  Umlagerung wegen,   A2 Ri LU 19 Uhr Unf vor Anschl Birsfelden</t>
  </si>
  <si>
    <t>30.03.2016  Umlagerung wegen,   17.25 Uhr Unf in Rheinfelderstr Muttenz vor Rothausstr</t>
  </si>
  <si>
    <t>03.04.2016  Veranstaltung,   FCB-Match</t>
  </si>
  <si>
    <t>04.04.2016  Umlagerung wegen,   A2 Ri LU 14.35 Uhr Unf zw Anschl Pratteln u Liestal</t>
  </si>
  <si>
    <t>04.04.2016  Umlagerung wegen,   A18 Ri BS 17.25 Uhr Unf im Tu Schänzli</t>
  </si>
  <si>
    <t>05.04.2016  Umlagerung wegen,   A2 Ri LU 18.40 Uhr Unf im Tu Schw'halle</t>
  </si>
  <si>
    <t>08.04.2016  Umlagerung wegen,   A2 Ri LU 17.20 Uhr Unf zw Anschl Pratteln u Liestal</t>
  </si>
  <si>
    <t>09.04.2016  Umlagerung wegen,   A2 Ri BS 10.30 Uhr Pannenfz im Tu Schw'halle</t>
  </si>
  <si>
    <t>10.04.2016  Veranstaltung,   FCB-Match</t>
  </si>
  <si>
    <t>15.04.2016 bis 24.04.2016  Veranstaltung,   MUBA</t>
  </si>
  <si>
    <t>18.04.2016  Umlagerung wegen,   A2 Ri LU 15.15 Uhr Unf bei Kt Gr BS/BL</t>
  </si>
  <si>
    <t>19.04.2016  Umlagerung wegen,   A2 Ri LU 18.10 Uhr Unf zw Pratteln u Liestal</t>
  </si>
  <si>
    <t>20.04.2016  Veranstaltung,   FCB-Match</t>
  </si>
  <si>
    <t>25.04.2016 bis 29.04.2016  Umlagerung wegen,   A2 Ri LU jew 21.00-05.00 Uhr div Sperrungen in BS</t>
  </si>
  <si>
    <t>30.04.2016  Veranstaltung,   FCB-Match u Meisterfeier</t>
  </si>
  <si>
    <t>03.05.2016  Umlagerung wegen,   A2 Ri D 10.30 Uhr Unf im Ber Gellert</t>
  </si>
  <si>
    <t>05.05.2016  Umlagerung wegen,   A2 Ri BS 10 Uhr Unf nach Tu Schw'halle</t>
  </si>
  <si>
    <t>05.05.2016  Umlagerung wegen,   A2 Ri D 11.40 Uhr Unf im Ber Gellert</t>
  </si>
  <si>
    <t>07.05.2016  Umlagerung wegen,   A2 Ri LU 14.55 Uhr Unf vor Tu Schw'halle</t>
  </si>
  <si>
    <t>07.05.2016  Umlagerung wegen,   A2 Ri LU 16.30 Uhr Unf bei Raststätte Pratteln</t>
  </si>
  <si>
    <t>09.05.2016  Umlagerung wegen,   A2 Ri LU 7 Uhr Pannenfz im Tu Schw'halle</t>
  </si>
  <si>
    <t>10.05.2016  Veranstaltung,   FCB-Match</t>
  </si>
  <si>
    <t>13.05.2016  Umlagerung wegen,   A2 Ri BS 17.30 Uhr Unf nach Tu Schw'halle</t>
  </si>
  <si>
    <t>13.05.2016  Umlagerung wegen,   A2 Ri BS 18.30 Uhr Unf bei Kt Gr BL/BS</t>
  </si>
  <si>
    <t>18.05.2016  Veranstaltung,   UEFA Europa League Final im St Jakobpark</t>
  </si>
  <si>
    <t>25.05.2016  Veranstaltung,   FCB-Match u Pokalübergabe</t>
  </si>
  <si>
    <t>26.05.2016  Anderes,   Fronleichnam region Feiertag</t>
  </si>
  <si>
    <t>26.05.2016  Umlagerung wegen,   5.40 Uhr Unf in Pratteln Salinenstr</t>
  </si>
  <si>
    <t>27.05.2016  Umlagerung wegen,   A2 Ri BS 11 Uhr Unf nach Tu Schw'halle</t>
  </si>
  <si>
    <t>28.05.2016  Umlagerung wegen,   A2 Ri D 13 Uhr Unf im Ber Gellert</t>
  </si>
  <si>
    <t>30.05.2016  Umlagerung wegen,   A2 Ri D 16.55 Uhr Unf bei Kt Gr BL/BS</t>
  </si>
  <si>
    <t>30.05.2016  Umlagerung wegen,   A18/A2 Ri BS/LU 17.30 Uhr Unf nach Tu Schänzli</t>
  </si>
  <si>
    <t>30.05.2016  Umlagerung wegen,   A2 Ri LU 17.50 Uhr Unf zw Pratteln u Liestal</t>
  </si>
  <si>
    <t>30.05.2016  Umlagerung wegen,   A2 Ri BS 18.20 Uhr Unf bei Ausf Birsfelden</t>
  </si>
  <si>
    <t>01.06.2016  Umlagerung wegen,   A2 Ri LU 7.30 Uhr Unf im Tu Schw'halle</t>
  </si>
  <si>
    <t>03.06.2016  Umlagerung wegen,   A2 Ri BS 6.30 Uhr Unf nach Tu Schw'halle</t>
  </si>
  <si>
    <t>03.06.2016  Umlagerung wegen,   A2 Ri BS 6.45 Uhr Unf im Tu Schw'halle</t>
  </si>
  <si>
    <t>08.06.2016  Umlagerung wegen, Behinderung,   heftige Gewitter u starker Regen -&gt; div Str. gesp</t>
  </si>
  <si>
    <t>13.06.2016  Umlagerung wegen,   A18/A2 Ri BS/LU 17.30 Uhr Unf nach Tu Schänzli</t>
  </si>
  <si>
    <t>13.06.2016  Umlagerung wegen,   A2 Ri D 17.25 Uhr Unf im Ber Gellert</t>
  </si>
  <si>
    <t>17.06.2016  Umlagerung wegen,   A2 Ri BS 9.30 Uhr Unf bei Anschl Birsfelden</t>
  </si>
  <si>
    <t>17.06.2016  Umlagerung wegen,   A2 Ri D 10 Uhr Unf bei Kt Gr BL/BS</t>
  </si>
  <si>
    <t>17.06.2016  Umlagerung wegen,   A2 Ri LU 17.40 Uhr Unf nach Tu Schw'halle</t>
  </si>
  <si>
    <t>22.06.2016  Umlagerung wegen,   A2 Ri BS 11.20 Uhr Unf bei Anschl Birsfelden</t>
  </si>
  <si>
    <t>23.06.2016  Umlagerung wegen,   A2 Ri BS 8.10 Uhr Unf bei Anschl Pratteln</t>
  </si>
  <si>
    <t>30.06.2016  Umlagerung wegen,   A2 Ri BS 14.45 Uhr Unf bei Anschl Birsfelden</t>
  </si>
  <si>
    <t>30.06.2016  Umlagerung wegen,   A2 Ri BS 17.40 Uhr Unf nach Tu Schw'halle</t>
  </si>
  <si>
    <t>01.07.2016  Umlagerung wegen,   A2 Ri BS 13.25 Uhr Gegenst auf FB vor Tu Schw'halle</t>
  </si>
  <si>
    <t>02.07.2016  Umlagerung wegen,   A2 Ri BS 10.30 Uhr Pannenfz nach Tu Schw'halle</t>
  </si>
  <si>
    <t>02.07.2016 bis 14.08.2016  Ferien Anfang/Ende,   Sommerferien</t>
  </si>
  <si>
    <t>07.07.2016  Umlagerung wegen,   A2 Ri LU 17.20 Uhr Unf im Tu Schw'halle</t>
  </si>
  <si>
    <t>12.07.2016  Umlagerung wegen,   A2 Ri LU 15.50 Uhr Gegenst auf FB bei Kt Gr BS/BL</t>
  </si>
  <si>
    <t>14.07.2016  Umlagerung wegen,   A2 Ri BS 18.45 Uhr Unf bei Kt Gr BL/BS -&gt; gesp</t>
  </si>
  <si>
    <t>18.07.2016  Umlagerung wegen,   A2/A3 Ri ZH 15 Uhr Unf bei Verzw Augst -&gt; gesp</t>
  </si>
  <si>
    <t>24.07.2016  Veranstaltung,   FCB-Match</t>
  </si>
  <si>
    <t>26.07.2016  Umlagerung wegen,   A2 Ri LU 11 Uhr Pannenfz im Tu Schw'halle</t>
  </si>
  <si>
    <t>31.07.2016  Umlagerung wegen,   A2 Ri LU 13 Uhr Unf im Tu Schw'halle</t>
  </si>
  <si>
    <t>10.08.2016  Veranstaltung,   FCB-Match</t>
  </si>
  <si>
    <t>11.08.2016  Umlagerung wegen,   A2 Ri LU 18 Uhr Pannenfz nach Tu Schw'halle</t>
  </si>
  <si>
    <t>12.08.2016  Umlagerung wegen,   A2 Ri D 13.35 Uhr Unf im Ber Breite</t>
  </si>
  <si>
    <t>12.08.2016  Umlagerung wegen,   A2 Ri LU 17.45 Uhr Pannenfz bei Kt Gr BS/BL</t>
  </si>
  <si>
    <t>12.08.2016  Umlagerung wegen,   A2 Ri LU18.15 Uhr Unf nach Tu Schw'halle</t>
  </si>
  <si>
    <t>20.08.2016  Umlagerung wegen,   A2 Ri BS 13.30 Uhr Unf vor Verzw Augst</t>
  </si>
  <si>
    <t>20.08.2016  Veranstaltung,   FCB-Match</t>
  </si>
  <si>
    <t>23.08.2016  Umlagerung wegen,   A2 Ri LU 6.55 Uhr Unf nach Tu Schw'halle</t>
  </si>
  <si>
    <t>30.08.2016  Umlagerung wegen,   A2 Ri LU 16.20 Uhr Unf vor Tu Schw'halle</t>
  </si>
  <si>
    <t>30.08.2016  Umlagerung wegen,   A2 Ri LU 18 Uhr Unf in Verzw Augst</t>
  </si>
  <si>
    <t>01.09.2016  Umlagerung wegen,   A2 Ri BS 11.20 Uhr Unf vor Verzw Hagnau</t>
  </si>
  <si>
    <t>03.09.2016  Umlagerung wegen,   A2 Ri LU 11.10 Uhr Unf vor Tu Schw'halle</t>
  </si>
  <si>
    <t>05.09.2016  Umlagerung wegen,   A2 Ri BS 16.40 Uhr Unf bei Kt Gr BL/BS</t>
  </si>
  <si>
    <t>06.09.2016    Schweiz -Portugal im St Jakobpark</t>
  </si>
  <si>
    <t>10.09.2016  Veranstaltung,   FCB-Match</t>
  </si>
  <si>
    <t>13.09.2016  Veranstaltung,   FCB- Ludogorets Razgrad im St Jakobpark</t>
  </si>
  <si>
    <t>28.09.2016 bis 29.09.2016  Umlagerung wegen,   A2 b Ri 22.00-04.00 Uhr gesp Verzw Hagnau - Pratteln</t>
  </si>
  <si>
    <t>01.10.2016  Veranstaltung,   FCB-Match</t>
  </si>
  <si>
    <t>01.10.2016 bis 16.10.2016  Ferien Anfang/Ende,   Herbstferien</t>
  </si>
  <si>
    <t>03.10.2016  Umlagerung wegen,   A2 Ri BS 14.30 Uhr Unf bei Kt Gr BL/BS</t>
  </si>
  <si>
    <t>03.10.2016  Umlagerung wegen,   A2 Ri BS 16 Uhr Unf bei Anschl Birsfelden</t>
  </si>
  <si>
    <t>03.10.2016  Umlagerung wegen,   A2 Ri BS 16.15 Uhr Unf im Tu Schw'halle</t>
  </si>
  <si>
    <t>04.10.2016  Umlagerung wegen,   A2 Ri D 8.30 Uhr Unf auf Schw'waldbrücke</t>
  </si>
  <si>
    <t>06.10.2016  Umlagerung wegen,   A2 Ri LU 16.25 Uhr Unf bei Ausf Pratteln</t>
  </si>
  <si>
    <t>06.10.2016  Umlagerung wegen,   A2 Ri LU 16.50 Uhr Unf bei Kt Gr BS/BL</t>
  </si>
  <si>
    <t>08.10.2016  Umlagerung wegen,   A2 Ri BS 13.35 Uhr Unf nach Tu Schw'halle</t>
  </si>
  <si>
    <t>08.10.2016  Umlagerung wegen,   A2 Ri BS 14 Uhr Unf im Tu Schw'halle</t>
  </si>
  <si>
    <t>11.10.2016  Umlagerung wegen,   A2 Ri BS 17.40 Uhr Unf vor Tu Schw'halle</t>
  </si>
  <si>
    <t>11.10.2016  Umlagerung wegen,   A2 Ri LU 18.05 Uhr Unf bei Anschl Pratteln</t>
  </si>
  <si>
    <t>13.10.2016  Umlagerung wegen,   A2 Ri LU 17.40 Uhr Unf vor Tu Schw'halle</t>
  </si>
  <si>
    <t>15.10.2016  Veranstaltung,   FCB-Match</t>
  </si>
  <si>
    <t>18.10.2016  Umlagerung wegen,   A2 Ri BS 14.55 Uhr Unf nach Tu Schw'halle</t>
  </si>
  <si>
    <t>18.10.2016  Umlagerung wegen,   A2 Ri BS 17.50 Uhr Unf nach Tu Schw'halle</t>
  </si>
  <si>
    <t>22.10.2016 bis 30.10.2016  Veranstaltung,   Swiss Indoors in St Jakobhalle</t>
  </si>
  <si>
    <t>24.10.2016  Umlagerung wegen,   A2 Ri BS 6.35 Uhr Unf nach Anschl Liestal</t>
  </si>
  <si>
    <t>26.10.2016  Umlagerung wegen,   A2 Ri LU 6.30 Uhr Unf vor Tu Schw'halle</t>
  </si>
  <si>
    <t>26.10.2016  Umlagerung wegen,   A2 Ri BS 6.55 Uhr Unf nach Anschl Liestal</t>
  </si>
  <si>
    <t>26.10.2016  Umlagerung wegen,   A2 Ri LU 17.20 Uhr Unf vor Tu Schw'halle</t>
  </si>
  <si>
    <t>27.10.2016  Umlagerung wegen,   A2 Ri D 16.30 Uhr Unf im Ber Gellert</t>
  </si>
  <si>
    <t>29.10.2016 bis 13.11.2016  Veranstaltung,   Basler Herbstmesse</t>
  </si>
  <si>
    <t>01.11.2016  Veranstaltung,   FCB-Match</t>
  </si>
  <si>
    <t>01.11.2016  Anderes,   Allerheiligen reg Feiertag</t>
  </si>
  <si>
    <t>05.11.2016  Veranstaltung,   FCB-Match</t>
  </si>
  <si>
    <t>07.11.2016  Umlagerung wegen,   A2 Ri D 6.55 Uhr Unf vor Verzw Gellert</t>
  </si>
  <si>
    <t>08.11.2016  Umlagerung wegen,   A2 Ri BS 7.55 Uhr Unf im Tu Schw'halle &gt; 3 Std gesp</t>
  </si>
  <si>
    <t>09.11.2016  Umlagerung wegen,   A2 Ri LU 6.10 Uhr Unf vor Tu Schw'halle</t>
  </si>
  <si>
    <t>14.11.2016  Umlagerung wegen,   A2 Ri LU 6.30 Uhr Unf vor Tu Schw'halle</t>
  </si>
  <si>
    <t>18.11.2016  Umlagerung wegen,   A18 Ri JU 8 Uhr Unf im Tu Schänzli</t>
  </si>
  <si>
    <t>18.11.2016  Umlagerung wegen,   A2 Ri D 9.45 Uhr Unf vor Verzw Gellert</t>
  </si>
  <si>
    <t>18.11.2016  Umlagerung wegen,   A2 Ri LU 17 Uhr Unf im Tu Schw'wald</t>
  </si>
  <si>
    <t>19.11.2016  Veranstaltung,   FCB-Match</t>
  </si>
  <si>
    <t>30.11.2016  Umlagerung wegen,   A2 Ri BS 10.30 Uhr Unf bei Anschl Birsfelden</t>
  </si>
  <si>
    <t>30.11.2016  Umlagerung wegen,   A2 Ri LU 16.45 Uhr Unf im Tu Schw'halle</t>
  </si>
  <si>
    <t>06.12.2016  Veranstaltung,   FCB-Match</t>
  </si>
  <si>
    <t>08.12.2016  Umlagerung wegen,   A2 Ri BS 10.15 Uhr Unf bei Kt Gr BL/BS</t>
  </si>
  <si>
    <t>08.12.2016  Umlagerung wegen,   A2 Ri BS 10.30 Uhr Unf nach Tu Schw'halle</t>
  </si>
  <si>
    <t>08.12.2016  Umlagerung wegen,   A2 Ri BS 11.10 Uhr Unf bei Einf Liestal</t>
  </si>
  <si>
    <t>08.12.2016  Umlagerung wegen,   A2 Ri BS 12.50 Uhr Unf nach Tu Schw'halle</t>
  </si>
  <si>
    <t>10.12.2016  Veranstaltung,   FCB-Match</t>
  </si>
  <si>
    <t>14.12.2016  Umlagerung wegen,   A2 Ri BS 17.15 Uhr Unf nach Tu Schw'halle</t>
  </si>
  <si>
    <t>14.12.2016  Umlagerung wegen,   A2 Ri LU 17.40 Uhr Unf nach Tu Schw'halle</t>
  </si>
  <si>
    <t>14.12.2016  Umlagerung wegen,   A2 Ri LU 18.15 Uhr Unf nach Anschl Pratteln</t>
  </si>
  <si>
    <t>15.12.2016  Umlagerung wegen,   A2 Ri LU 16 Uhr Unf im Tu Schw'halle</t>
  </si>
  <si>
    <t>16.12.2016  Umlagerung wegen,   A2 Ri LU 15.40 Uhr Unf vor Tu Schw'halle</t>
  </si>
  <si>
    <t>17.12.2016  Umlagerung wegen,   A2 Ri BS 9.50 Uhr Unf nach Anschl Birsfelden</t>
  </si>
  <si>
    <t>19.12.2016  Umlagerung wegen,   A2 Ri LU 6.50 Uhr Unf bei Pratteln</t>
  </si>
  <si>
    <t>22.12.2016  Umlagerung wegen,   A2 Ri BS 17.30 Uhr Unf nach Anschl Liestal</t>
  </si>
  <si>
    <t>29.12.2016  Umlagerung wegen,   A2 Ri D 14.25 u 14.35 Uhr Unf im Ber Gellert</t>
  </si>
  <si>
    <t>30.12.2016  Umlagerung wegen,   A2 Ri D 13.30 Uhr Unf im Ber Breite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</si>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</sst>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1106  Muttenz  Prattelerstr.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8388</c:v>
                </c:pt>
                <c:pt idx="1">
                  <c:v>9127</c:v>
                </c:pt>
                <c:pt idx="2">
                  <c:v>9230</c:v>
                </c:pt>
                <c:pt idx="3">
                  <c:v>9213</c:v>
                </c:pt>
                <c:pt idx="4">
                  <c:v>9185</c:v>
                </c:pt>
                <c:pt idx="5">
                  <c:v>6414</c:v>
                </c:pt>
                <c:pt idx="6">
                  <c:v>3959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8914</c:v>
                </c:pt>
                <c:pt idx="1">
                  <c:v>9719</c:v>
                </c:pt>
                <c:pt idx="2">
                  <c:v>9761</c:v>
                </c:pt>
                <c:pt idx="3">
                  <c:v>9824</c:v>
                </c:pt>
                <c:pt idx="4">
                  <c:v>10037</c:v>
                </c:pt>
                <c:pt idx="5">
                  <c:v>7448</c:v>
                </c:pt>
                <c:pt idx="6">
                  <c:v>4355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21440"/>
        <c:axId val="118381568"/>
      </c:barChart>
      <c:catAx>
        <c:axId val="1182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381568"/>
        <c:crosses val="autoZero"/>
        <c:auto val="1"/>
        <c:lblAlgn val="ctr"/>
        <c:lblOffset val="100"/>
        <c:noMultiLvlLbl val="0"/>
      </c:catAx>
      <c:valAx>
        <c:axId val="118381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2144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26</v>
      </c>
      <c r="C17" s="3">
        <v>23</v>
      </c>
      <c r="D17" s="3">
        <v>26</v>
      </c>
      <c r="E17" s="3">
        <v>32</v>
      </c>
      <c r="F17" s="3">
        <v>35</v>
      </c>
      <c r="G17" s="3">
        <v>76</v>
      </c>
      <c r="H17" s="3">
        <v>85</v>
      </c>
      <c r="I17" s="3">
        <v>28</v>
      </c>
      <c r="J17" s="3">
        <v>43</v>
      </c>
    </row>
    <row r="18" spans="1:10" x14ac:dyDescent="0.25">
      <c r="A18" s="3" t="s">
        <v>3</v>
      </c>
      <c r="B18" s="3">
        <v>13</v>
      </c>
      <c r="C18" s="3">
        <v>15</v>
      </c>
      <c r="D18" s="3">
        <v>16</v>
      </c>
      <c r="E18" s="3">
        <v>18</v>
      </c>
      <c r="F18" s="3">
        <v>23</v>
      </c>
      <c r="G18" s="3">
        <v>44</v>
      </c>
      <c r="H18" s="3">
        <v>52</v>
      </c>
      <c r="I18" s="3">
        <v>17</v>
      </c>
      <c r="J18" s="3">
        <v>26</v>
      </c>
    </row>
    <row r="19" spans="1:10" x14ac:dyDescent="0.25">
      <c r="A19" s="3" t="s">
        <v>4</v>
      </c>
      <c r="B19" s="3">
        <v>12</v>
      </c>
      <c r="C19" s="3">
        <v>11</v>
      </c>
      <c r="D19" s="3">
        <v>12</v>
      </c>
      <c r="E19" s="3">
        <v>13</v>
      </c>
      <c r="F19" s="3">
        <v>16</v>
      </c>
      <c r="G19" s="3">
        <v>29</v>
      </c>
      <c r="H19" s="3">
        <v>37</v>
      </c>
      <c r="I19" s="3">
        <v>13</v>
      </c>
      <c r="J19" s="3">
        <v>19</v>
      </c>
    </row>
    <row r="20" spans="1:10" x14ac:dyDescent="0.25">
      <c r="A20" s="4" t="s">
        <v>5</v>
      </c>
      <c r="B20" s="2">
        <v>17</v>
      </c>
      <c r="C20" s="2">
        <v>13</v>
      </c>
      <c r="D20" s="2">
        <v>13</v>
      </c>
      <c r="E20" s="2">
        <v>14</v>
      </c>
      <c r="F20" s="2">
        <v>15</v>
      </c>
      <c r="G20" s="2">
        <v>24</v>
      </c>
      <c r="H20" s="2">
        <v>28</v>
      </c>
      <c r="I20" s="2">
        <v>14</v>
      </c>
      <c r="J20" s="2">
        <v>18</v>
      </c>
    </row>
    <row r="21" spans="1:10" x14ac:dyDescent="0.25">
      <c r="A21" s="4" t="s">
        <v>6</v>
      </c>
      <c r="B21" s="2">
        <v>36</v>
      </c>
      <c r="C21" s="2">
        <v>35</v>
      </c>
      <c r="D21" s="2">
        <v>37</v>
      </c>
      <c r="E21" s="2">
        <v>36</v>
      </c>
      <c r="F21" s="2">
        <v>36</v>
      </c>
      <c r="G21" s="2">
        <v>29</v>
      </c>
      <c r="H21" s="2">
        <v>23</v>
      </c>
      <c r="I21" s="2">
        <v>36</v>
      </c>
      <c r="J21" s="2">
        <v>33</v>
      </c>
    </row>
    <row r="22" spans="1:10" x14ac:dyDescent="0.25">
      <c r="A22" s="3" t="s">
        <v>7</v>
      </c>
      <c r="B22" s="3">
        <v>118</v>
      </c>
      <c r="C22" s="3">
        <v>125</v>
      </c>
      <c r="D22" s="3">
        <v>130</v>
      </c>
      <c r="E22" s="3">
        <v>124</v>
      </c>
      <c r="F22" s="3">
        <v>122</v>
      </c>
      <c r="G22" s="3">
        <v>53</v>
      </c>
      <c r="H22" s="3">
        <v>31</v>
      </c>
      <c r="I22" s="3">
        <v>124</v>
      </c>
      <c r="J22" s="3">
        <v>100</v>
      </c>
    </row>
    <row r="23" spans="1:10" x14ac:dyDescent="0.25">
      <c r="A23" s="3" t="s">
        <v>8</v>
      </c>
      <c r="B23" s="3">
        <v>435</v>
      </c>
      <c r="C23" s="3">
        <v>475</v>
      </c>
      <c r="D23" s="3">
        <v>467</v>
      </c>
      <c r="E23" s="3">
        <v>449</v>
      </c>
      <c r="F23" s="3">
        <v>415</v>
      </c>
      <c r="G23" s="3">
        <v>82</v>
      </c>
      <c r="H23" s="3">
        <v>36</v>
      </c>
      <c r="I23" s="3">
        <v>448</v>
      </c>
      <c r="J23" s="3">
        <v>337</v>
      </c>
    </row>
    <row r="24" spans="1:10" x14ac:dyDescent="0.25">
      <c r="A24" s="3" t="s">
        <v>9</v>
      </c>
      <c r="B24" s="3">
        <v>585</v>
      </c>
      <c r="C24" s="3">
        <v>633</v>
      </c>
      <c r="D24" s="3">
        <v>612</v>
      </c>
      <c r="E24" s="3">
        <v>594</v>
      </c>
      <c r="F24" s="3">
        <v>532</v>
      </c>
      <c r="G24" s="3">
        <v>138</v>
      </c>
      <c r="H24" s="3">
        <v>55</v>
      </c>
      <c r="I24" s="3">
        <v>591</v>
      </c>
      <c r="J24" s="3">
        <v>450</v>
      </c>
    </row>
    <row r="25" spans="1:10" x14ac:dyDescent="0.25">
      <c r="A25" s="3" t="s">
        <v>10</v>
      </c>
      <c r="B25" s="3">
        <v>481</v>
      </c>
      <c r="C25" s="3">
        <v>511</v>
      </c>
      <c r="D25" s="3">
        <v>522</v>
      </c>
      <c r="E25" s="3">
        <v>514</v>
      </c>
      <c r="F25" s="3">
        <v>470</v>
      </c>
      <c r="G25" s="3">
        <v>254</v>
      </c>
      <c r="H25" s="3">
        <v>86</v>
      </c>
      <c r="I25" s="3">
        <v>499</v>
      </c>
      <c r="J25" s="3">
        <v>406</v>
      </c>
    </row>
    <row r="26" spans="1:10" x14ac:dyDescent="0.25">
      <c r="A26" s="3" t="s">
        <v>11</v>
      </c>
      <c r="B26" s="3">
        <v>431</v>
      </c>
      <c r="C26" s="3">
        <v>458</v>
      </c>
      <c r="D26" s="3">
        <v>460</v>
      </c>
      <c r="E26" s="3">
        <v>472</v>
      </c>
      <c r="F26" s="3">
        <v>469</v>
      </c>
      <c r="G26" s="3">
        <v>391</v>
      </c>
      <c r="H26" s="3">
        <v>152</v>
      </c>
      <c r="I26" s="3">
        <v>458</v>
      </c>
      <c r="J26" s="3">
        <v>406</v>
      </c>
    </row>
    <row r="27" spans="1:10" x14ac:dyDescent="0.25">
      <c r="A27" s="3" t="s">
        <v>12</v>
      </c>
      <c r="B27" s="3">
        <v>471</v>
      </c>
      <c r="C27" s="3">
        <v>501</v>
      </c>
      <c r="D27" s="3">
        <v>504</v>
      </c>
      <c r="E27" s="3">
        <v>502</v>
      </c>
      <c r="F27" s="3">
        <v>540</v>
      </c>
      <c r="G27" s="3">
        <v>491</v>
      </c>
      <c r="H27" s="3">
        <v>213</v>
      </c>
      <c r="I27" s="3">
        <v>504</v>
      </c>
      <c r="J27" s="3">
        <v>461</v>
      </c>
    </row>
    <row r="28" spans="1:10" x14ac:dyDescent="0.25">
      <c r="A28" s="3" t="s">
        <v>13</v>
      </c>
      <c r="B28" s="3">
        <v>503</v>
      </c>
      <c r="C28" s="3">
        <v>554</v>
      </c>
      <c r="D28" s="3">
        <v>550</v>
      </c>
      <c r="E28" s="3">
        <v>555</v>
      </c>
      <c r="F28" s="3">
        <v>575</v>
      </c>
      <c r="G28" s="3">
        <v>553</v>
      </c>
      <c r="H28" s="3">
        <v>290</v>
      </c>
      <c r="I28" s="3">
        <v>548</v>
      </c>
      <c r="J28" s="3">
        <v>512</v>
      </c>
    </row>
    <row r="29" spans="1:10" x14ac:dyDescent="0.25">
      <c r="A29" s="3" t="s">
        <v>14</v>
      </c>
      <c r="B29" s="3">
        <v>462</v>
      </c>
      <c r="C29" s="3">
        <v>491</v>
      </c>
      <c r="D29" s="3">
        <v>510</v>
      </c>
      <c r="E29" s="3">
        <v>507</v>
      </c>
      <c r="F29" s="3">
        <v>533</v>
      </c>
      <c r="G29" s="3">
        <v>535</v>
      </c>
      <c r="H29" s="3">
        <v>292</v>
      </c>
      <c r="I29" s="3">
        <v>501</v>
      </c>
      <c r="J29" s="3">
        <v>477</v>
      </c>
    </row>
    <row r="30" spans="1:10" x14ac:dyDescent="0.25">
      <c r="A30" s="3" t="s">
        <v>15</v>
      </c>
      <c r="B30" s="3">
        <v>531</v>
      </c>
      <c r="C30" s="3">
        <v>560</v>
      </c>
      <c r="D30" s="3">
        <v>577</v>
      </c>
      <c r="E30" s="3">
        <v>576</v>
      </c>
      <c r="F30" s="3">
        <v>598</v>
      </c>
      <c r="G30" s="3">
        <v>543</v>
      </c>
      <c r="H30" s="3">
        <v>300</v>
      </c>
      <c r="I30" s="3">
        <v>569</v>
      </c>
      <c r="J30" s="3">
        <v>527</v>
      </c>
    </row>
    <row r="31" spans="1:10" x14ac:dyDescent="0.25">
      <c r="A31" s="3" t="s">
        <v>16</v>
      </c>
      <c r="B31" s="3">
        <v>526</v>
      </c>
      <c r="C31" s="3">
        <v>562</v>
      </c>
      <c r="D31" s="3">
        <v>588</v>
      </c>
      <c r="E31" s="3">
        <v>568</v>
      </c>
      <c r="F31" s="3">
        <v>633</v>
      </c>
      <c r="G31" s="3">
        <v>549</v>
      </c>
      <c r="H31" s="3">
        <v>313</v>
      </c>
      <c r="I31" s="3">
        <v>576</v>
      </c>
      <c r="J31" s="3">
        <v>535</v>
      </c>
    </row>
    <row r="32" spans="1:10" x14ac:dyDescent="0.25">
      <c r="A32" s="3" t="s">
        <v>17</v>
      </c>
      <c r="B32" s="3">
        <v>562</v>
      </c>
      <c r="C32" s="3">
        <v>592</v>
      </c>
      <c r="D32" s="3">
        <v>619</v>
      </c>
      <c r="E32" s="3">
        <v>606</v>
      </c>
      <c r="F32" s="3">
        <v>694</v>
      </c>
      <c r="G32" s="3">
        <v>532</v>
      </c>
      <c r="H32" s="3">
        <v>342</v>
      </c>
      <c r="I32" s="3">
        <v>615</v>
      </c>
      <c r="J32" s="3">
        <v>565</v>
      </c>
    </row>
    <row r="33" spans="1:11" x14ac:dyDescent="0.25">
      <c r="A33" s="3" t="s">
        <v>18</v>
      </c>
      <c r="B33" s="3">
        <v>800</v>
      </c>
      <c r="C33" s="3">
        <v>850</v>
      </c>
      <c r="D33" s="3">
        <v>858</v>
      </c>
      <c r="E33" s="3">
        <v>855</v>
      </c>
      <c r="F33" s="3">
        <v>901</v>
      </c>
      <c r="G33" s="3">
        <v>491</v>
      </c>
      <c r="H33" s="3">
        <v>358</v>
      </c>
      <c r="I33" s="3">
        <v>853</v>
      </c>
      <c r="J33" s="3">
        <v>731</v>
      </c>
    </row>
    <row r="34" spans="1:11" x14ac:dyDescent="0.25">
      <c r="A34" s="3" t="s">
        <v>19</v>
      </c>
      <c r="B34" s="3">
        <v>907</v>
      </c>
      <c r="C34" s="3">
        <v>987</v>
      </c>
      <c r="D34" s="3">
        <v>976</v>
      </c>
      <c r="E34" s="3">
        <v>988</v>
      </c>
      <c r="F34" s="3">
        <v>890</v>
      </c>
      <c r="G34" s="3">
        <v>427</v>
      </c>
      <c r="H34" s="3">
        <v>335</v>
      </c>
      <c r="I34" s="3">
        <v>949</v>
      </c>
      <c r="J34" s="3">
        <v>787</v>
      </c>
    </row>
    <row r="35" spans="1:11" x14ac:dyDescent="0.25">
      <c r="A35" s="3" t="s">
        <v>20</v>
      </c>
      <c r="B35" s="3">
        <v>579</v>
      </c>
      <c r="C35" s="3">
        <v>674</v>
      </c>
      <c r="D35" s="3">
        <v>695</v>
      </c>
      <c r="E35" s="3">
        <v>701</v>
      </c>
      <c r="F35" s="3">
        <v>626</v>
      </c>
      <c r="G35" s="3">
        <v>330</v>
      </c>
      <c r="H35" s="3">
        <v>285</v>
      </c>
      <c r="I35" s="3">
        <v>655</v>
      </c>
      <c r="J35" s="3">
        <v>556</v>
      </c>
    </row>
    <row r="36" spans="1:11" x14ac:dyDescent="0.25">
      <c r="A36" s="3" t="s">
        <v>21</v>
      </c>
      <c r="B36" s="3">
        <v>332</v>
      </c>
      <c r="C36" s="3">
        <v>353</v>
      </c>
      <c r="D36" s="3">
        <v>370</v>
      </c>
      <c r="E36" s="3">
        <v>385</v>
      </c>
      <c r="F36" s="3">
        <v>353</v>
      </c>
      <c r="G36" s="3">
        <v>206</v>
      </c>
      <c r="H36" s="3">
        <v>210</v>
      </c>
      <c r="I36" s="3">
        <v>359</v>
      </c>
      <c r="J36" s="3">
        <v>316</v>
      </c>
    </row>
    <row r="37" spans="1:11" x14ac:dyDescent="0.25">
      <c r="A37" s="3" t="s">
        <v>22</v>
      </c>
      <c r="B37" s="3">
        <v>220</v>
      </c>
      <c r="C37" s="3">
        <v>242</v>
      </c>
      <c r="D37" s="3">
        <v>239</v>
      </c>
      <c r="E37" s="3">
        <v>255</v>
      </c>
      <c r="F37" s="3">
        <v>232</v>
      </c>
      <c r="G37" s="3">
        <v>161</v>
      </c>
      <c r="H37" s="3">
        <v>173</v>
      </c>
      <c r="I37" s="3">
        <v>238</v>
      </c>
      <c r="J37" s="3">
        <v>217</v>
      </c>
    </row>
    <row r="38" spans="1:11" x14ac:dyDescent="0.25">
      <c r="A38" s="3" t="s">
        <v>23</v>
      </c>
      <c r="B38" s="3">
        <v>163</v>
      </c>
      <c r="C38" s="3">
        <v>195</v>
      </c>
      <c r="D38" s="3">
        <v>195</v>
      </c>
      <c r="E38" s="3">
        <v>214</v>
      </c>
      <c r="F38" s="3">
        <v>182</v>
      </c>
      <c r="G38" s="3">
        <v>149</v>
      </c>
      <c r="H38" s="3">
        <v>134</v>
      </c>
      <c r="I38" s="3">
        <v>190</v>
      </c>
      <c r="J38" s="3">
        <v>176</v>
      </c>
    </row>
    <row r="39" spans="1:11" x14ac:dyDescent="0.25">
      <c r="A39" s="3" t="s">
        <v>24</v>
      </c>
      <c r="B39" s="3">
        <v>125</v>
      </c>
      <c r="C39" s="3">
        <v>167</v>
      </c>
      <c r="D39" s="3">
        <v>166</v>
      </c>
      <c r="E39" s="3">
        <v>153</v>
      </c>
      <c r="F39" s="3">
        <v>169</v>
      </c>
      <c r="G39" s="3">
        <v>198</v>
      </c>
      <c r="H39" s="3">
        <v>85</v>
      </c>
      <c r="I39" s="3">
        <v>156</v>
      </c>
      <c r="J39" s="3">
        <v>152</v>
      </c>
    </row>
    <row r="40" spans="1:11" x14ac:dyDescent="0.25">
      <c r="A40" s="3" t="s">
        <v>25</v>
      </c>
      <c r="B40" s="3">
        <v>53</v>
      </c>
      <c r="C40" s="3">
        <v>100</v>
      </c>
      <c r="D40" s="3">
        <v>85</v>
      </c>
      <c r="E40" s="3">
        <v>83</v>
      </c>
      <c r="F40" s="3">
        <v>129</v>
      </c>
      <c r="G40" s="3">
        <v>128</v>
      </c>
      <c r="H40" s="3">
        <v>44</v>
      </c>
      <c r="I40" s="3">
        <v>90</v>
      </c>
      <c r="J40" s="3">
        <v>89</v>
      </c>
    </row>
    <row r="42" spans="1:11" s="5" customFormat="1" x14ac:dyDescent="0.25">
      <c r="A42" s="5" t="s">
        <v>26</v>
      </c>
      <c r="B42" s="5">
        <f t="shared" ref="B42:J42" si="0">SUM(B17:B40)</f>
        <v>8388</v>
      </c>
      <c r="C42" s="5">
        <f t="shared" si="0"/>
        <v>9127</v>
      </c>
      <c r="D42" s="5">
        <f t="shared" si="0"/>
        <v>9227</v>
      </c>
      <c r="E42" s="5">
        <f t="shared" si="0"/>
        <v>9214</v>
      </c>
      <c r="F42" s="5">
        <f t="shared" si="0"/>
        <v>9188</v>
      </c>
      <c r="G42" s="5">
        <f t="shared" si="0"/>
        <v>6413</v>
      </c>
      <c r="H42" s="5">
        <f t="shared" si="0"/>
        <v>3959</v>
      </c>
      <c r="I42" s="5">
        <f t="shared" si="0"/>
        <v>9031</v>
      </c>
      <c r="J42" s="5">
        <f t="shared" si="0"/>
        <v>7939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3180</v>
      </c>
      <c r="C44" s="1">
        <f t="shared" si="1"/>
        <v>3456</v>
      </c>
      <c r="D44" s="1">
        <f t="shared" si="1"/>
        <v>3518</v>
      </c>
      <c r="E44" s="1">
        <f t="shared" si="1"/>
        <v>3535</v>
      </c>
      <c r="F44" s="1">
        <f t="shared" si="1"/>
        <v>3464</v>
      </c>
      <c r="G44" s="1">
        <f t="shared" si="1"/>
        <v>1986</v>
      </c>
      <c r="H44" s="1">
        <f t="shared" si="1"/>
        <v>1530</v>
      </c>
      <c r="I44" s="1">
        <f t="shared" si="1"/>
        <v>3431</v>
      </c>
      <c r="J44" s="1">
        <f t="shared" si="1"/>
        <v>2955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400</v>
      </c>
      <c r="C46" s="1">
        <f t="shared" ref="C46:J46" si="2">SUM(C39:C40) +SUM(C17:C22)</f>
        <v>489</v>
      </c>
      <c r="D46" s="1">
        <f t="shared" si="2"/>
        <v>485</v>
      </c>
      <c r="E46" s="1">
        <f t="shared" si="2"/>
        <v>473</v>
      </c>
      <c r="F46" s="1">
        <f t="shared" si="2"/>
        <v>545</v>
      </c>
      <c r="G46" s="1">
        <f t="shared" si="2"/>
        <v>581</v>
      </c>
      <c r="H46" s="1">
        <f t="shared" si="2"/>
        <v>385</v>
      </c>
      <c r="I46" s="1">
        <f t="shared" si="2"/>
        <v>478</v>
      </c>
      <c r="J46" s="1">
        <f t="shared" si="2"/>
        <v>480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7390</v>
      </c>
      <c r="C48" s="3">
        <f t="shared" si="3"/>
        <v>7968</v>
      </c>
      <c r="D48" s="3">
        <f t="shared" si="3"/>
        <v>8080</v>
      </c>
      <c r="E48" s="3">
        <f t="shared" si="3"/>
        <v>8078</v>
      </c>
      <c r="F48" s="3">
        <f t="shared" si="3"/>
        <v>8046</v>
      </c>
      <c r="G48" s="3">
        <f t="shared" si="3"/>
        <v>5601</v>
      </c>
      <c r="H48" s="3">
        <f t="shared" si="3"/>
        <v>3404</v>
      </c>
      <c r="I48" s="3">
        <f t="shared" si="3"/>
        <v>7915</v>
      </c>
      <c r="J48" s="3">
        <f t="shared" si="3"/>
        <v>6946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7988</v>
      </c>
      <c r="C50" s="3">
        <f t="shared" si="4"/>
        <v>8638</v>
      </c>
      <c r="D50" s="3">
        <f t="shared" si="4"/>
        <v>8742</v>
      </c>
      <c r="E50" s="3">
        <f t="shared" si="4"/>
        <v>8741</v>
      </c>
      <c r="F50" s="3">
        <f t="shared" si="4"/>
        <v>8643</v>
      </c>
      <c r="G50" s="3">
        <f t="shared" si="4"/>
        <v>5832</v>
      </c>
      <c r="H50" s="3">
        <f t="shared" si="4"/>
        <v>3574</v>
      </c>
      <c r="I50" s="3">
        <f t="shared" si="4"/>
        <v>8553</v>
      </c>
      <c r="J50" s="3">
        <f t="shared" si="4"/>
        <v>7459</v>
      </c>
    </row>
    <row r="51" spans="1:10" x14ac:dyDescent="0.25">
      <c r="A51" s="10" t="s">
        <v>32</v>
      </c>
    </row>
    <row r="55" spans="1:10" x14ac:dyDescent="0.25">
      <c r="A55" s="16" t="s">
        <v>57</v>
      </c>
    </row>
    <row r="56" spans="1:10" x14ac:dyDescent="0.25">
      <c r="A56" s="16" t="s">
        <v>58</v>
      </c>
      <c r="C56" s="16" t="s">
        <v>66</v>
      </c>
    </row>
    <row r="57" spans="1:10" x14ac:dyDescent="0.25">
      <c r="A57" s="16" t="s">
        <v>59</v>
      </c>
      <c r="C57" s="16" t="s">
        <v>67</v>
      </c>
    </row>
    <row r="58" spans="1:10" x14ac:dyDescent="0.25">
      <c r="A58" s="16" t="s">
        <v>60</v>
      </c>
      <c r="C58" s="16" t="s">
        <v>68</v>
      </c>
    </row>
    <row r="59" spans="1:10" x14ac:dyDescent="0.25">
      <c r="A59" s="16" t="s">
        <v>61</v>
      </c>
      <c r="C59" s="16" t="s">
        <v>69</v>
      </c>
    </row>
    <row r="60" spans="1:10" x14ac:dyDescent="0.25">
      <c r="A60" s="16" t="s">
        <v>62</v>
      </c>
      <c r="C60" s="16" t="s">
        <v>70</v>
      </c>
    </row>
    <row r="61" spans="1:10" x14ac:dyDescent="0.25">
      <c r="A61" s="16" t="s">
        <v>63</v>
      </c>
      <c r="C61" s="16" t="s">
        <v>71</v>
      </c>
    </row>
    <row r="62" spans="1:10" x14ac:dyDescent="0.25">
      <c r="A62" s="16" t="s">
        <v>64</v>
      </c>
      <c r="C62" s="16" t="s">
        <v>72</v>
      </c>
    </row>
    <row r="63" spans="1:10" x14ac:dyDescent="0.25">
      <c r="A63" s="16" t="s">
        <v>65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73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26</v>
      </c>
      <c r="C80" s="3">
        <v>25</v>
      </c>
      <c r="D80" s="3">
        <v>25</v>
      </c>
      <c r="E80" s="3">
        <v>32</v>
      </c>
      <c r="F80" s="3">
        <v>36</v>
      </c>
      <c r="G80" s="3">
        <v>74</v>
      </c>
      <c r="H80" s="3">
        <v>86</v>
      </c>
      <c r="I80" s="3">
        <v>29</v>
      </c>
      <c r="J80" s="3">
        <v>43</v>
      </c>
    </row>
    <row r="81" spans="1:10" x14ac:dyDescent="0.25">
      <c r="A81" s="3" t="s">
        <v>3</v>
      </c>
      <c r="B81" s="3">
        <v>15</v>
      </c>
      <c r="C81" s="3">
        <v>15</v>
      </c>
      <c r="D81" s="3">
        <v>16</v>
      </c>
      <c r="E81" s="3">
        <v>18</v>
      </c>
      <c r="F81" s="3">
        <v>24</v>
      </c>
      <c r="G81" s="3">
        <v>44</v>
      </c>
      <c r="H81" s="3">
        <v>52</v>
      </c>
      <c r="I81" s="3">
        <v>17</v>
      </c>
      <c r="J81" s="3">
        <v>26</v>
      </c>
    </row>
    <row r="82" spans="1:10" x14ac:dyDescent="0.25">
      <c r="A82" s="3" t="s">
        <v>4</v>
      </c>
      <c r="B82" s="3">
        <v>10</v>
      </c>
      <c r="C82" s="3">
        <v>9</v>
      </c>
      <c r="D82" s="3">
        <v>10</v>
      </c>
      <c r="E82" s="3">
        <v>11</v>
      </c>
      <c r="F82" s="3">
        <v>13</v>
      </c>
      <c r="G82" s="3">
        <v>28</v>
      </c>
      <c r="H82" s="3">
        <v>35</v>
      </c>
      <c r="I82" s="3">
        <v>11</v>
      </c>
      <c r="J82" s="3">
        <v>17</v>
      </c>
    </row>
    <row r="83" spans="1:10" x14ac:dyDescent="0.25">
      <c r="A83" s="4" t="s">
        <v>5</v>
      </c>
      <c r="B83" s="2">
        <v>15</v>
      </c>
      <c r="C83" s="2">
        <v>16</v>
      </c>
      <c r="D83" s="2">
        <v>17</v>
      </c>
      <c r="E83" s="2">
        <v>17</v>
      </c>
      <c r="F83" s="2">
        <v>18</v>
      </c>
      <c r="G83" s="2">
        <v>26</v>
      </c>
      <c r="H83" s="2">
        <v>27</v>
      </c>
      <c r="I83" s="2">
        <v>16</v>
      </c>
      <c r="J83" s="2">
        <v>19</v>
      </c>
    </row>
    <row r="84" spans="1:10" x14ac:dyDescent="0.25">
      <c r="A84" s="4" t="s">
        <v>6</v>
      </c>
      <c r="B84" s="2">
        <v>26</v>
      </c>
      <c r="C84" s="2">
        <v>28</v>
      </c>
      <c r="D84" s="2">
        <v>28</v>
      </c>
      <c r="E84" s="2">
        <v>27</v>
      </c>
      <c r="F84" s="2">
        <v>26</v>
      </c>
      <c r="G84" s="2">
        <v>27</v>
      </c>
      <c r="H84" s="2">
        <v>22</v>
      </c>
      <c r="I84" s="2">
        <v>27</v>
      </c>
      <c r="J84" s="2">
        <v>26</v>
      </c>
    </row>
    <row r="85" spans="1:10" x14ac:dyDescent="0.25">
      <c r="A85" s="3" t="s">
        <v>7</v>
      </c>
      <c r="B85" s="3">
        <v>81</v>
      </c>
      <c r="C85" s="3">
        <v>84</v>
      </c>
      <c r="D85" s="3">
        <v>87</v>
      </c>
      <c r="E85" s="3">
        <v>82</v>
      </c>
      <c r="F85" s="3">
        <v>85</v>
      </c>
      <c r="G85" s="3">
        <v>41</v>
      </c>
      <c r="H85" s="3">
        <v>19</v>
      </c>
      <c r="I85" s="3">
        <v>84</v>
      </c>
      <c r="J85" s="3">
        <v>68</v>
      </c>
    </row>
    <row r="86" spans="1:10" x14ac:dyDescent="0.25">
      <c r="A86" s="3" t="s">
        <v>8</v>
      </c>
      <c r="B86" s="3">
        <v>401</v>
      </c>
      <c r="C86" s="3">
        <v>435</v>
      </c>
      <c r="D86" s="3">
        <v>433</v>
      </c>
      <c r="E86" s="3">
        <v>425</v>
      </c>
      <c r="F86" s="3">
        <v>399</v>
      </c>
      <c r="G86" s="3">
        <v>93</v>
      </c>
      <c r="H86" s="3">
        <v>51</v>
      </c>
      <c r="I86" s="3">
        <v>419</v>
      </c>
      <c r="J86" s="3">
        <v>320</v>
      </c>
    </row>
    <row r="87" spans="1:10" x14ac:dyDescent="0.25">
      <c r="A87" s="3" t="s">
        <v>9</v>
      </c>
      <c r="B87" s="3">
        <v>711</v>
      </c>
      <c r="C87" s="3">
        <v>755</v>
      </c>
      <c r="D87" s="3">
        <v>753</v>
      </c>
      <c r="E87" s="3">
        <v>744</v>
      </c>
      <c r="F87" s="3">
        <v>677</v>
      </c>
      <c r="G87" s="3">
        <v>160</v>
      </c>
      <c r="H87" s="3">
        <v>49</v>
      </c>
      <c r="I87" s="3">
        <v>728</v>
      </c>
      <c r="J87" s="3">
        <v>550</v>
      </c>
    </row>
    <row r="88" spans="1:10" x14ac:dyDescent="0.25">
      <c r="A88" s="3" t="s">
        <v>10</v>
      </c>
      <c r="B88" s="3">
        <v>562</v>
      </c>
      <c r="C88" s="3">
        <v>618</v>
      </c>
      <c r="D88" s="3">
        <v>599</v>
      </c>
      <c r="E88" s="3">
        <v>589</v>
      </c>
      <c r="F88" s="3">
        <v>548</v>
      </c>
      <c r="G88" s="3">
        <v>267</v>
      </c>
      <c r="H88" s="3">
        <v>89</v>
      </c>
      <c r="I88" s="3">
        <v>583</v>
      </c>
      <c r="J88" s="3">
        <v>468</v>
      </c>
    </row>
    <row r="89" spans="1:10" x14ac:dyDescent="0.25">
      <c r="A89" s="3" t="s">
        <v>11</v>
      </c>
      <c r="B89" s="3">
        <v>463</v>
      </c>
      <c r="C89" s="3">
        <v>534</v>
      </c>
      <c r="D89" s="3">
        <v>519</v>
      </c>
      <c r="E89" s="3">
        <v>523</v>
      </c>
      <c r="F89" s="3">
        <v>498</v>
      </c>
      <c r="G89" s="3">
        <v>405</v>
      </c>
      <c r="H89" s="3">
        <v>187</v>
      </c>
      <c r="I89" s="3">
        <v>508</v>
      </c>
      <c r="J89" s="3">
        <v>448</v>
      </c>
    </row>
    <row r="90" spans="1:10" x14ac:dyDescent="0.25">
      <c r="A90" s="3" t="s">
        <v>12</v>
      </c>
      <c r="B90" s="3">
        <v>494</v>
      </c>
      <c r="C90" s="3">
        <v>552</v>
      </c>
      <c r="D90" s="3">
        <v>547</v>
      </c>
      <c r="E90" s="3">
        <v>548</v>
      </c>
      <c r="F90" s="3">
        <v>556</v>
      </c>
      <c r="G90" s="3">
        <v>564</v>
      </c>
      <c r="H90" s="3">
        <v>234</v>
      </c>
      <c r="I90" s="3">
        <v>540</v>
      </c>
      <c r="J90" s="3">
        <v>500</v>
      </c>
    </row>
    <row r="91" spans="1:10" x14ac:dyDescent="0.25">
      <c r="A91" s="3" t="s">
        <v>13</v>
      </c>
      <c r="B91" s="3">
        <v>550</v>
      </c>
      <c r="C91" s="3">
        <v>611</v>
      </c>
      <c r="D91" s="3">
        <v>633</v>
      </c>
      <c r="E91" s="3">
        <v>630</v>
      </c>
      <c r="F91" s="3">
        <v>644</v>
      </c>
      <c r="G91" s="3">
        <v>687</v>
      </c>
      <c r="H91" s="3">
        <v>299</v>
      </c>
      <c r="I91" s="3">
        <v>614</v>
      </c>
      <c r="J91" s="3">
        <v>580</v>
      </c>
    </row>
    <row r="92" spans="1:10" x14ac:dyDescent="0.25">
      <c r="A92" s="3" t="s">
        <v>14</v>
      </c>
      <c r="B92" s="3">
        <v>498</v>
      </c>
      <c r="C92" s="3">
        <v>536</v>
      </c>
      <c r="D92" s="3">
        <v>560</v>
      </c>
      <c r="E92" s="3">
        <v>558</v>
      </c>
      <c r="F92" s="3">
        <v>571</v>
      </c>
      <c r="G92" s="3">
        <v>690</v>
      </c>
      <c r="H92" s="3">
        <v>326</v>
      </c>
      <c r="I92" s="3">
        <v>545</v>
      </c>
      <c r="J92" s="3">
        <v>535</v>
      </c>
    </row>
    <row r="93" spans="1:10" x14ac:dyDescent="0.25">
      <c r="A93" s="3" t="s">
        <v>15</v>
      </c>
      <c r="B93" s="3">
        <v>563</v>
      </c>
      <c r="C93" s="3">
        <v>600</v>
      </c>
      <c r="D93" s="3">
        <v>614</v>
      </c>
      <c r="E93" s="3">
        <v>608</v>
      </c>
      <c r="F93" s="3">
        <v>653</v>
      </c>
      <c r="G93" s="3">
        <v>671</v>
      </c>
      <c r="H93" s="3">
        <v>348</v>
      </c>
      <c r="I93" s="3">
        <v>608</v>
      </c>
      <c r="J93" s="3">
        <v>581</v>
      </c>
    </row>
    <row r="94" spans="1:10" x14ac:dyDescent="0.25">
      <c r="A94" s="3" t="s">
        <v>16</v>
      </c>
      <c r="B94" s="3">
        <v>591</v>
      </c>
      <c r="C94" s="3">
        <v>619</v>
      </c>
      <c r="D94" s="3">
        <v>656</v>
      </c>
      <c r="E94" s="3">
        <v>628</v>
      </c>
      <c r="F94" s="3">
        <v>731</v>
      </c>
      <c r="G94" s="3">
        <v>684</v>
      </c>
      <c r="H94" s="3">
        <v>386</v>
      </c>
      <c r="I94" s="3">
        <v>646</v>
      </c>
      <c r="J94" s="3">
        <v>615</v>
      </c>
    </row>
    <row r="95" spans="1:10" x14ac:dyDescent="0.25">
      <c r="A95" s="3" t="s">
        <v>17</v>
      </c>
      <c r="B95" s="3">
        <v>660</v>
      </c>
      <c r="C95" s="3">
        <v>703</v>
      </c>
      <c r="D95" s="3">
        <v>715</v>
      </c>
      <c r="E95" s="3">
        <v>698</v>
      </c>
      <c r="F95" s="3">
        <v>830</v>
      </c>
      <c r="G95" s="3">
        <v>647</v>
      </c>
      <c r="H95" s="3">
        <v>394</v>
      </c>
      <c r="I95" s="3">
        <v>722</v>
      </c>
      <c r="J95" s="3">
        <v>665</v>
      </c>
    </row>
    <row r="96" spans="1:10" x14ac:dyDescent="0.25">
      <c r="A96" s="3" t="s">
        <v>18</v>
      </c>
      <c r="B96" s="3">
        <v>830</v>
      </c>
      <c r="C96" s="3">
        <v>901</v>
      </c>
      <c r="D96" s="3">
        <v>883</v>
      </c>
      <c r="E96" s="3">
        <v>900</v>
      </c>
      <c r="F96" s="3">
        <v>911</v>
      </c>
      <c r="G96" s="3">
        <v>586</v>
      </c>
      <c r="H96" s="3">
        <v>389</v>
      </c>
      <c r="I96" s="3">
        <v>885</v>
      </c>
      <c r="J96" s="3">
        <v>772</v>
      </c>
    </row>
    <row r="97" spans="1:10" x14ac:dyDescent="0.25">
      <c r="A97" s="3" t="s">
        <v>19</v>
      </c>
      <c r="B97" s="3">
        <v>878</v>
      </c>
      <c r="C97" s="3">
        <v>937</v>
      </c>
      <c r="D97" s="3">
        <v>902</v>
      </c>
      <c r="E97" s="3">
        <v>918</v>
      </c>
      <c r="F97" s="3">
        <v>884</v>
      </c>
      <c r="G97" s="3">
        <v>507</v>
      </c>
      <c r="H97" s="3">
        <v>384</v>
      </c>
      <c r="I97" s="3">
        <v>904</v>
      </c>
      <c r="J97" s="3">
        <v>773</v>
      </c>
    </row>
    <row r="98" spans="1:10" x14ac:dyDescent="0.25">
      <c r="A98" s="3" t="s">
        <v>20</v>
      </c>
      <c r="B98" s="3">
        <v>633</v>
      </c>
      <c r="C98" s="3">
        <v>721</v>
      </c>
      <c r="D98" s="3">
        <v>714</v>
      </c>
      <c r="E98" s="3">
        <v>738</v>
      </c>
      <c r="F98" s="3">
        <v>762</v>
      </c>
      <c r="G98" s="3">
        <v>397</v>
      </c>
      <c r="H98" s="3">
        <v>297</v>
      </c>
      <c r="I98" s="3">
        <v>714</v>
      </c>
      <c r="J98" s="3">
        <v>609</v>
      </c>
    </row>
    <row r="99" spans="1:10" x14ac:dyDescent="0.25">
      <c r="A99" s="3" t="s">
        <v>21</v>
      </c>
      <c r="B99" s="3">
        <v>361</v>
      </c>
      <c r="C99" s="3">
        <v>426</v>
      </c>
      <c r="D99" s="3">
        <v>420</v>
      </c>
      <c r="E99" s="3">
        <v>437</v>
      </c>
      <c r="F99" s="3">
        <v>449</v>
      </c>
      <c r="G99" s="3">
        <v>257</v>
      </c>
      <c r="H99" s="3">
        <v>236</v>
      </c>
      <c r="I99" s="3">
        <v>419</v>
      </c>
      <c r="J99" s="3">
        <v>370</v>
      </c>
    </row>
    <row r="100" spans="1:10" x14ac:dyDescent="0.25">
      <c r="A100" s="3" t="s">
        <v>22</v>
      </c>
      <c r="B100" s="3">
        <v>211</v>
      </c>
      <c r="C100" s="3">
        <v>244</v>
      </c>
      <c r="D100" s="3">
        <v>241</v>
      </c>
      <c r="E100" s="3">
        <v>267</v>
      </c>
      <c r="F100" s="3">
        <v>259</v>
      </c>
      <c r="G100" s="3">
        <v>170</v>
      </c>
      <c r="H100" s="3">
        <v>184</v>
      </c>
      <c r="I100" s="3">
        <v>245</v>
      </c>
      <c r="J100" s="3">
        <v>225</v>
      </c>
    </row>
    <row r="101" spans="1:10" x14ac:dyDescent="0.25">
      <c r="A101" s="3" t="s">
        <v>23</v>
      </c>
      <c r="B101" s="3">
        <v>162</v>
      </c>
      <c r="C101" s="3">
        <v>162</v>
      </c>
      <c r="D101" s="3">
        <v>177</v>
      </c>
      <c r="E101" s="3">
        <v>197</v>
      </c>
      <c r="F101" s="3">
        <v>180</v>
      </c>
      <c r="G101" s="3">
        <v>158</v>
      </c>
      <c r="H101" s="3">
        <v>126</v>
      </c>
      <c r="I101" s="3">
        <v>176</v>
      </c>
      <c r="J101" s="3">
        <v>166</v>
      </c>
    </row>
    <row r="102" spans="1:10" x14ac:dyDescent="0.25">
      <c r="A102" s="3" t="s">
        <v>24</v>
      </c>
      <c r="B102" s="3">
        <v>115</v>
      </c>
      <c r="C102" s="3">
        <v>128</v>
      </c>
      <c r="D102" s="3">
        <v>142</v>
      </c>
      <c r="E102" s="3">
        <v>151</v>
      </c>
      <c r="F102" s="3">
        <v>165</v>
      </c>
      <c r="G102" s="3">
        <v>143</v>
      </c>
      <c r="H102" s="3">
        <v>85</v>
      </c>
      <c r="I102" s="3">
        <v>140</v>
      </c>
      <c r="J102" s="3">
        <v>133</v>
      </c>
    </row>
    <row r="103" spans="1:10" x14ac:dyDescent="0.25">
      <c r="A103" s="3" t="s">
        <v>25</v>
      </c>
      <c r="B103" s="3">
        <v>59</v>
      </c>
      <c r="C103" s="3">
        <v>61</v>
      </c>
      <c r="D103" s="3">
        <v>71</v>
      </c>
      <c r="E103" s="3">
        <v>79</v>
      </c>
      <c r="F103" s="3">
        <v>117</v>
      </c>
      <c r="G103" s="3">
        <v>122</v>
      </c>
      <c r="H103" s="3">
        <v>49</v>
      </c>
      <c r="I103" s="3">
        <v>78</v>
      </c>
      <c r="J103" s="3">
        <v>80</v>
      </c>
    </row>
    <row r="105" spans="1:10" x14ac:dyDescent="0.25">
      <c r="A105" s="5" t="s">
        <v>26</v>
      </c>
      <c r="B105" s="5">
        <f t="shared" ref="B105:J105" si="5">SUM(B80:B103)</f>
        <v>8915</v>
      </c>
      <c r="C105" s="5">
        <f t="shared" si="5"/>
        <v>9720</v>
      </c>
      <c r="D105" s="5">
        <f t="shared" si="5"/>
        <v>9762</v>
      </c>
      <c r="E105" s="5">
        <f t="shared" si="5"/>
        <v>9825</v>
      </c>
      <c r="F105" s="5">
        <f t="shared" si="5"/>
        <v>10036</v>
      </c>
      <c r="G105" s="5">
        <f t="shared" si="5"/>
        <v>7448</v>
      </c>
      <c r="H105" s="5">
        <f t="shared" si="5"/>
        <v>4354</v>
      </c>
      <c r="I105" s="5">
        <f t="shared" si="5"/>
        <v>9658</v>
      </c>
      <c r="J105" s="5">
        <f t="shared" si="5"/>
        <v>8589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3362</v>
      </c>
      <c r="C107" s="1">
        <f t="shared" si="6"/>
        <v>3688</v>
      </c>
      <c r="D107" s="1">
        <f t="shared" si="6"/>
        <v>3634</v>
      </c>
      <c r="E107" s="1">
        <f t="shared" si="6"/>
        <v>3691</v>
      </c>
      <c r="F107" s="1">
        <f t="shared" si="6"/>
        <v>3836</v>
      </c>
      <c r="G107" s="1">
        <f t="shared" si="6"/>
        <v>2394</v>
      </c>
      <c r="H107" s="1">
        <f t="shared" si="6"/>
        <v>1700</v>
      </c>
      <c r="I107" s="1">
        <f t="shared" si="6"/>
        <v>3644</v>
      </c>
      <c r="J107" s="1">
        <f t="shared" si="6"/>
        <v>3189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347</v>
      </c>
      <c r="C109" s="1">
        <f t="shared" ref="C109:J109" si="7">SUM(C102:C103) +SUM(C80:C85)</f>
        <v>366</v>
      </c>
      <c r="D109" s="1">
        <f t="shared" si="7"/>
        <v>396</v>
      </c>
      <c r="E109" s="1">
        <f t="shared" si="7"/>
        <v>417</v>
      </c>
      <c r="F109" s="1">
        <f t="shared" si="7"/>
        <v>484</v>
      </c>
      <c r="G109" s="1">
        <f t="shared" si="7"/>
        <v>505</v>
      </c>
      <c r="H109" s="1">
        <f t="shared" si="7"/>
        <v>375</v>
      </c>
      <c r="I109" s="1">
        <f t="shared" si="7"/>
        <v>402</v>
      </c>
      <c r="J109" s="1">
        <f t="shared" si="7"/>
        <v>412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8005</v>
      </c>
      <c r="C111" s="3">
        <f t="shared" si="8"/>
        <v>8757</v>
      </c>
      <c r="D111" s="3">
        <f t="shared" si="8"/>
        <v>8756</v>
      </c>
      <c r="E111" s="3">
        <f t="shared" si="8"/>
        <v>8786</v>
      </c>
      <c r="F111" s="3">
        <f t="shared" si="8"/>
        <v>8973</v>
      </c>
      <c r="G111" s="3">
        <f t="shared" si="8"/>
        <v>6692</v>
      </c>
      <c r="H111" s="3">
        <f t="shared" si="8"/>
        <v>3802</v>
      </c>
      <c r="I111" s="3">
        <f t="shared" si="8"/>
        <v>8661</v>
      </c>
      <c r="J111" s="3">
        <f t="shared" si="8"/>
        <v>7691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8568</v>
      </c>
      <c r="C113" s="3">
        <f t="shared" si="9"/>
        <v>9354</v>
      </c>
      <c r="D113" s="3">
        <f t="shared" si="9"/>
        <v>9366</v>
      </c>
      <c r="E113" s="3">
        <f t="shared" si="9"/>
        <v>9408</v>
      </c>
      <c r="F113" s="3">
        <f t="shared" si="9"/>
        <v>9552</v>
      </c>
      <c r="G113" s="3">
        <f t="shared" si="9"/>
        <v>6943</v>
      </c>
      <c r="H113" s="3">
        <f t="shared" si="9"/>
        <v>3979</v>
      </c>
      <c r="I113" s="3">
        <f t="shared" si="9"/>
        <v>9256</v>
      </c>
      <c r="J113" s="3">
        <f t="shared" si="9"/>
        <v>8177</v>
      </c>
    </row>
    <row r="114" spans="1:10" x14ac:dyDescent="0.25">
      <c r="A114" s="10" t="s">
        <v>32</v>
      </c>
    </row>
    <row r="118" spans="1:10" x14ac:dyDescent="0.25">
      <c r="A118" s="16" t="s">
        <v>57</v>
      </c>
    </row>
    <row r="119" spans="1:10" x14ac:dyDescent="0.25">
      <c r="A119" s="16" t="s">
        <v>58</v>
      </c>
      <c r="C119" s="16" t="s">
        <v>66</v>
      </c>
    </row>
    <row r="120" spans="1:10" x14ac:dyDescent="0.25">
      <c r="A120" s="16" t="s">
        <v>59</v>
      </c>
      <c r="C120" s="16" t="s">
        <v>67</v>
      </c>
    </row>
    <row r="121" spans="1:10" x14ac:dyDescent="0.25">
      <c r="A121" s="16" t="s">
        <v>60</v>
      </c>
      <c r="C121" s="16" t="s">
        <v>68</v>
      </c>
    </row>
    <row r="122" spans="1:10" x14ac:dyDescent="0.25">
      <c r="A122" s="16" t="s">
        <v>61</v>
      </c>
      <c r="C122" s="16" t="s">
        <v>69</v>
      </c>
    </row>
    <row r="123" spans="1:10" x14ac:dyDescent="0.25">
      <c r="A123" s="16" t="s">
        <v>62</v>
      </c>
      <c r="C123" s="16" t="s">
        <v>70</v>
      </c>
    </row>
    <row r="124" spans="1:10" x14ac:dyDescent="0.25">
      <c r="A124" s="16" t="s">
        <v>63</v>
      </c>
      <c r="C124" s="16" t="s">
        <v>71</v>
      </c>
    </row>
    <row r="125" spans="1:10" x14ac:dyDescent="0.25">
      <c r="A125" s="16" t="s">
        <v>64</v>
      </c>
      <c r="C125" s="16" t="s">
        <v>72</v>
      </c>
    </row>
    <row r="126" spans="1:10" x14ac:dyDescent="0.25">
      <c r="A126" s="16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11:01&amp;C&amp;6HR/HR/LEER/LEER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7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  <row r="111" spans="1:1" x14ac:dyDescent="0.25">
      <c r="A111" t="s">
        <v>112</v>
      </c>
    </row>
    <row r="114" spans="1:1" x14ac:dyDescent="0.25">
      <c r="A114" t="s">
        <v>113</v>
      </c>
    </row>
    <row r="117" spans="1:1" x14ac:dyDescent="0.25">
      <c r="A117" t="s">
        <v>114</v>
      </c>
    </row>
    <row r="120" spans="1:1" x14ac:dyDescent="0.25">
      <c r="A120" t="s">
        <v>115</v>
      </c>
    </row>
    <row r="123" spans="1:1" x14ac:dyDescent="0.25">
      <c r="A123" t="s">
        <v>116</v>
      </c>
    </row>
    <row r="126" spans="1:1" x14ac:dyDescent="0.25">
      <c r="A126" t="s">
        <v>117</v>
      </c>
    </row>
    <row r="129" spans="1:1" x14ac:dyDescent="0.25">
      <c r="A129" t="s">
        <v>118</v>
      </c>
    </row>
    <row r="132" spans="1:1" x14ac:dyDescent="0.25">
      <c r="A132" t="s">
        <v>119</v>
      </c>
    </row>
    <row r="135" spans="1:1" x14ac:dyDescent="0.25">
      <c r="A135" t="s">
        <v>120</v>
      </c>
    </row>
    <row r="138" spans="1:1" x14ac:dyDescent="0.25">
      <c r="A138" t="s">
        <v>121</v>
      </c>
    </row>
    <row r="141" spans="1:1" x14ac:dyDescent="0.25">
      <c r="A141" t="s">
        <v>122</v>
      </c>
    </row>
    <row r="144" spans="1:1" x14ac:dyDescent="0.25">
      <c r="A144" t="s">
        <v>123</v>
      </c>
    </row>
    <row r="147" spans="1:1" x14ac:dyDescent="0.25">
      <c r="A147" t="s">
        <v>124</v>
      </c>
    </row>
    <row r="150" spans="1:1" x14ac:dyDescent="0.25">
      <c r="A150" t="s">
        <v>125</v>
      </c>
    </row>
    <row r="153" spans="1:1" x14ac:dyDescent="0.25">
      <c r="A153" t="s">
        <v>126</v>
      </c>
    </row>
    <row r="156" spans="1:1" x14ac:dyDescent="0.25">
      <c r="A156" t="s">
        <v>127</v>
      </c>
    </row>
    <row r="159" spans="1:1" x14ac:dyDescent="0.25">
      <c r="A159" t="s">
        <v>128</v>
      </c>
    </row>
    <row r="162" spans="1:1" x14ac:dyDescent="0.25">
      <c r="A162" t="s">
        <v>129</v>
      </c>
    </row>
    <row r="165" spans="1:1" x14ac:dyDescent="0.25">
      <c r="A165" t="s">
        <v>130</v>
      </c>
    </row>
    <row r="168" spans="1:1" x14ac:dyDescent="0.25">
      <c r="A168" t="s">
        <v>131</v>
      </c>
    </row>
    <row r="171" spans="1:1" x14ac:dyDescent="0.25">
      <c r="A171" t="s">
        <v>132</v>
      </c>
    </row>
    <row r="174" spans="1:1" x14ac:dyDescent="0.25">
      <c r="A174" t="s">
        <v>133</v>
      </c>
    </row>
    <row r="177" spans="1:1" x14ac:dyDescent="0.25">
      <c r="A177" t="s">
        <v>134</v>
      </c>
    </row>
    <row r="180" spans="1:1" x14ac:dyDescent="0.25">
      <c r="A180" t="s">
        <v>135</v>
      </c>
    </row>
    <row r="183" spans="1:1" x14ac:dyDescent="0.25">
      <c r="A183" t="s">
        <v>136</v>
      </c>
    </row>
    <row r="186" spans="1:1" x14ac:dyDescent="0.25">
      <c r="A186" t="s">
        <v>137</v>
      </c>
    </row>
    <row r="189" spans="1:1" x14ac:dyDescent="0.25">
      <c r="A189" t="s">
        <v>138</v>
      </c>
    </row>
    <row r="192" spans="1:1" x14ac:dyDescent="0.25">
      <c r="A192" t="s">
        <v>139</v>
      </c>
    </row>
    <row r="195" spans="1:1" x14ac:dyDescent="0.25">
      <c r="A195" t="s">
        <v>140</v>
      </c>
    </row>
    <row r="198" spans="1:1" x14ac:dyDescent="0.25">
      <c r="A198" t="s">
        <v>141</v>
      </c>
    </row>
    <row r="201" spans="1:1" x14ac:dyDescent="0.25">
      <c r="A201" t="s">
        <v>142</v>
      </c>
    </row>
    <row r="204" spans="1:1" x14ac:dyDescent="0.25">
      <c r="A204" t="s">
        <v>143</v>
      </c>
    </row>
    <row r="207" spans="1:1" x14ac:dyDescent="0.25">
      <c r="A207" t="s">
        <v>144</v>
      </c>
    </row>
    <row r="210" spans="1:1" x14ac:dyDescent="0.25">
      <c r="A210" t="s">
        <v>145</v>
      </c>
    </row>
    <row r="213" spans="1:1" x14ac:dyDescent="0.25">
      <c r="A213" t="s">
        <v>146</v>
      </c>
    </row>
    <row r="216" spans="1:1" x14ac:dyDescent="0.25">
      <c r="A216" t="s">
        <v>147</v>
      </c>
    </row>
    <row r="219" spans="1:1" x14ac:dyDescent="0.25">
      <c r="A219" t="s">
        <v>148</v>
      </c>
    </row>
    <row r="222" spans="1:1" x14ac:dyDescent="0.25">
      <c r="A222" t="s">
        <v>149</v>
      </c>
    </row>
    <row r="225" spans="1:1" x14ac:dyDescent="0.25">
      <c r="A225" t="s">
        <v>150</v>
      </c>
    </row>
    <row r="228" spans="1:1" x14ac:dyDescent="0.25">
      <c r="A228" t="s">
        <v>151</v>
      </c>
    </row>
    <row r="231" spans="1:1" x14ac:dyDescent="0.25">
      <c r="A231" t="s">
        <v>152</v>
      </c>
    </row>
    <row r="234" spans="1:1" x14ac:dyDescent="0.25">
      <c r="A234" t="s">
        <v>153</v>
      </c>
    </row>
    <row r="237" spans="1:1" x14ac:dyDescent="0.25">
      <c r="A237" t="s">
        <v>154</v>
      </c>
    </row>
    <row r="240" spans="1:1" x14ac:dyDescent="0.25">
      <c r="A240" t="s">
        <v>155</v>
      </c>
    </row>
    <row r="243" spans="1:1" x14ac:dyDescent="0.25">
      <c r="A243" t="s">
        <v>156</v>
      </c>
    </row>
    <row r="246" spans="1:1" x14ac:dyDescent="0.25">
      <c r="A246" t="s">
        <v>157</v>
      </c>
    </row>
    <row r="249" spans="1:1" x14ac:dyDescent="0.25">
      <c r="A249" t="s">
        <v>158</v>
      </c>
    </row>
    <row r="252" spans="1:1" x14ac:dyDescent="0.25">
      <c r="A252" t="s">
        <v>159</v>
      </c>
    </row>
    <row r="255" spans="1:1" x14ac:dyDescent="0.25">
      <c r="A255" t="s">
        <v>160</v>
      </c>
    </row>
    <row r="258" spans="1:1" x14ac:dyDescent="0.25">
      <c r="A258" t="s">
        <v>161</v>
      </c>
    </row>
    <row r="261" spans="1:1" x14ac:dyDescent="0.25">
      <c r="A261" t="s">
        <v>162</v>
      </c>
    </row>
    <row r="264" spans="1:1" x14ac:dyDescent="0.25">
      <c r="A264" t="s">
        <v>163</v>
      </c>
    </row>
    <row r="267" spans="1:1" x14ac:dyDescent="0.25">
      <c r="A267" t="s">
        <v>164</v>
      </c>
    </row>
    <row r="270" spans="1:1" x14ac:dyDescent="0.25">
      <c r="A270" t="s">
        <v>165</v>
      </c>
    </row>
    <row r="273" spans="1:1" x14ac:dyDescent="0.25">
      <c r="A273" t="s">
        <v>166</v>
      </c>
    </row>
    <row r="276" spans="1:1" x14ac:dyDescent="0.25">
      <c r="A276" t="s">
        <v>167</v>
      </c>
    </row>
    <row r="279" spans="1:1" x14ac:dyDescent="0.25">
      <c r="A279" t="s">
        <v>168</v>
      </c>
    </row>
    <row r="282" spans="1:1" x14ac:dyDescent="0.25">
      <c r="A282" t="s">
        <v>169</v>
      </c>
    </row>
    <row r="285" spans="1:1" x14ac:dyDescent="0.25">
      <c r="A285" t="s">
        <v>170</v>
      </c>
    </row>
    <row r="288" spans="1:1" x14ac:dyDescent="0.25">
      <c r="A288" t="s">
        <v>171</v>
      </c>
    </row>
    <row r="291" spans="1:1" x14ac:dyDescent="0.25">
      <c r="A291" t="s">
        <v>172</v>
      </c>
    </row>
    <row r="294" spans="1:1" x14ac:dyDescent="0.25">
      <c r="A294" t="s">
        <v>173</v>
      </c>
    </row>
    <row r="297" spans="1:1" x14ac:dyDescent="0.25">
      <c r="A297" t="s">
        <v>174</v>
      </c>
    </row>
    <row r="300" spans="1:1" x14ac:dyDescent="0.25">
      <c r="A300" t="s">
        <v>175</v>
      </c>
    </row>
    <row r="303" spans="1:1" x14ac:dyDescent="0.25">
      <c r="A303" t="s">
        <v>176</v>
      </c>
    </row>
    <row r="306" spans="1:1" x14ac:dyDescent="0.25">
      <c r="A306" t="s">
        <v>177</v>
      </c>
    </row>
    <row r="309" spans="1:1" x14ac:dyDescent="0.25">
      <c r="A309" t="s">
        <v>178</v>
      </c>
    </row>
    <row r="312" spans="1:1" x14ac:dyDescent="0.25">
      <c r="A312" t="s">
        <v>179</v>
      </c>
    </row>
    <row r="315" spans="1:1" x14ac:dyDescent="0.25">
      <c r="A315" t="s">
        <v>180</v>
      </c>
    </row>
    <row r="318" spans="1:1" x14ac:dyDescent="0.25">
      <c r="A318" t="s">
        <v>181</v>
      </c>
    </row>
    <row r="321" spans="1:1" x14ac:dyDescent="0.25">
      <c r="A321" t="s">
        <v>182</v>
      </c>
    </row>
    <row r="324" spans="1:1" x14ac:dyDescent="0.25">
      <c r="A324" t="s">
        <v>183</v>
      </c>
    </row>
    <row r="327" spans="1:1" x14ac:dyDescent="0.25">
      <c r="A327" t="s">
        <v>184</v>
      </c>
    </row>
    <row r="330" spans="1:1" x14ac:dyDescent="0.25">
      <c r="A330" t="s">
        <v>185</v>
      </c>
    </row>
    <row r="333" spans="1:1" x14ac:dyDescent="0.25">
      <c r="A333" t="s">
        <v>186</v>
      </c>
    </row>
    <row r="336" spans="1:1" x14ac:dyDescent="0.25">
      <c r="A336" t="s">
        <v>187</v>
      </c>
    </row>
    <row r="339" spans="1:1" x14ac:dyDescent="0.25">
      <c r="A339" t="s">
        <v>188</v>
      </c>
    </row>
    <row r="342" spans="1:1" x14ac:dyDescent="0.25">
      <c r="A342" t="s">
        <v>189</v>
      </c>
    </row>
    <row r="345" spans="1:1" x14ac:dyDescent="0.25">
      <c r="A345" t="s">
        <v>190</v>
      </c>
    </row>
    <row r="348" spans="1:1" x14ac:dyDescent="0.25">
      <c r="A348" t="s">
        <v>191</v>
      </c>
    </row>
    <row r="351" spans="1:1" x14ac:dyDescent="0.25">
      <c r="A351" t="s">
        <v>192</v>
      </c>
    </row>
    <row r="354" spans="1:1" x14ac:dyDescent="0.25">
      <c r="A354" t="s">
        <v>193</v>
      </c>
    </row>
    <row r="357" spans="1:1" x14ac:dyDescent="0.25">
      <c r="A357" t="s">
        <v>194</v>
      </c>
    </row>
    <row r="360" spans="1:1" x14ac:dyDescent="0.25">
      <c r="A360" t="s">
        <v>195</v>
      </c>
    </row>
    <row r="363" spans="1:1" x14ac:dyDescent="0.25">
      <c r="A363" t="s">
        <v>196</v>
      </c>
    </row>
    <row r="366" spans="1:1" x14ac:dyDescent="0.25">
      <c r="A366" t="s">
        <v>197</v>
      </c>
    </row>
    <row r="369" spans="1:1" x14ac:dyDescent="0.25">
      <c r="A369" t="s">
        <v>198</v>
      </c>
    </row>
    <row r="372" spans="1:1" x14ac:dyDescent="0.25">
      <c r="A372" t="s">
        <v>199</v>
      </c>
    </row>
    <row r="375" spans="1:1" x14ac:dyDescent="0.25">
      <c r="A375" t="s">
        <v>200</v>
      </c>
    </row>
    <row r="378" spans="1:1" x14ac:dyDescent="0.25">
      <c r="A378" t="s">
        <v>201</v>
      </c>
    </row>
    <row r="381" spans="1:1" x14ac:dyDescent="0.25">
      <c r="A381" t="s">
        <v>202</v>
      </c>
    </row>
    <row r="384" spans="1:1" x14ac:dyDescent="0.25">
      <c r="A384" t="s">
        <v>203</v>
      </c>
    </row>
    <row r="387" spans="1:1" x14ac:dyDescent="0.25">
      <c r="A387" t="s">
        <v>204</v>
      </c>
    </row>
    <row r="390" spans="1:1" x14ac:dyDescent="0.25">
      <c r="A390" t="s">
        <v>205</v>
      </c>
    </row>
    <row r="393" spans="1:1" x14ac:dyDescent="0.25">
      <c r="A393" t="s">
        <v>206</v>
      </c>
    </row>
    <row r="396" spans="1:1" x14ac:dyDescent="0.25">
      <c r="A396" t="s">
        <v>207</v>
      </c>
    </row>
    <row r="399" spans="1:1" x14ac:dyDescent="0.25">
      <c r="A399" t="s">
        <v>208</v>
      </c>
    </row>
    <row r="402" spans="1:1" x14ac:dyDescent="0.25">
      <c r="A402" t="s">
        <v>209</v>
      </c>
    </row>
    <row r="405" spans="1:1" x14ac:dyDescent="0.25">
      <c r="A405" t="s">
        <v>210</v>
      </c>
    </row>
    <row r="408" spans="1:1" x14ac:dyDescent="0.25">
      <c r="A408" t="s">
        <v>211</v>
      </c>
    </row>
    <row r="411" spans="1:1" x14ac:dyDescent="0.25">
      <c r="A411" t="s">
        <v>212</v>
      </c>
    </row>
    <row r="414" spans="1:1" x14ac:dyDescent="0.25">
      <c r="A414" t="s">
        <v>213</v>
      </c>
    </row>
    <row r="417" spans="1:1" x14ac:dyDescent="0.25">
      <c r="A417" t="s">
        <v>214</v>
      </c>
    </row>
    <row r="420" spans="1:1" x14ac:dyDescent="0.25">
      <c r="A420" t="s">
        <v>215</v>
      </c>
    </row>
    <row r="423" spans="1:1" x14ac:dyDescent="0.25">
      <c r="A423" t="s">
        <v>216</v>
      </c>
    </row>
    <row r="426" spans="1:1" x14ac:dyDescent="0.25">
      <c r="A426" t="s">
        <v>217</v>
      </c>
    </row>
    <row r="429" spans="1:1" x14ac:dyDescent="0.25">
      <c r="A429" t="s">
        <v>218</v>
      </c>
    </row>
    <row r="432" spans="1:1" x14ac:dyDescent="0.25">
      <c r="A432" t="s">
        <v>219</v>
      </c>
    </row>
    <row r="435" spans="1:1" x14ac:dyDescent="0.25">
      <c r="A435" t="s">
        <v>220</v>
      </c>
    </row>
    <row r="438" spans="1:1" x14ac:dyDescent="0.25">
      <c r="A438" t="s">
        <v>221</v>
      </c>
    </row>
    <row r="441" spans="1:1" x14ac:dyDescent="0.25">
      <c r="A441" t="s">
        <v>222</v>
      </c>
    </row>
    <row r="444" spans="1:1" x14ac:dyDescent="0.25">
      <c r="A444" t="s">
        <v>223</v>
      </c>
    </row>
    <row r="447" spans="1:1" x14ac:dyDescent="0.25">
      <c r="A447" t="s">
        <v>224</v>
      </c>
    </row>
    <row r="450" spans="1:1" x14ac:dyDescent="0.25">
      <c r="A450" t="s">
        <v>225</v>
      </c>
    </row>
    <row r="453" spans="1:1" x14ac:dyDescent="0.25">
      <c r="A453" t="s">
        <v>226</v>
      </c>
    </row>
    <row r="456" spans="1:1" x14ac:dyDescent="0.25">
      <c r="A456" t="s">
        <v>227</v>
      </c>
    </row>
    <row r="459" spans="1:1" x14ac:dyDescent="0.25">
      <c r="A459" t="s">
        <v>228</v>
      </c>
    </row>
    <row r="462" spans="1:1" x14ac:dyDescent="0.25">
      <c r="A462" t="s">
        <v>229</v>
      </c>
    </row>
    <row r="465" spans="1:1" x14ac:dyDescent="0.25">
      <c r="A465" t="s">
        <v>230</v>
      </c>
    </row>
    <row r="468" spans="1:1" x14ac:dyDescent="0.25">
      <c r="A468" t="s">
        <v>231</v>
      </c>
    </row>
    <row r="471" spans="1:1" x14ac:dyDescent="0.25">
      <c r="A471" t="s">
        <v>232</v>
      </c>
    </row>
    <row r="474" spans="1:1" x14ac:dyDescent="0.25">
      <c r="A474" t="s">
        <v>233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234</v>
      </c>
      <c r="B2">
        <v>8388</v>
      </c>
      <c r="C2">
        <v>9127</v>
      </c>
      <c r="D2">
        <v>9230</v>
      </c>
      <c r="E2">
        <v>9213</v>
      </c>
      <c r="F2">
        <v>9185</v>
      </c>
      <c r="G2">
        <v>6414</v>
      </c>
      <c r="H2">
        <v>3959</v>
      </c>
    </row>
    <row r="3" spans="1:8" x14ac:dyDescent="0.25">
      <c r="A3" t="s">
        <v>235</v>
      </c>
      <c r="B3">
        <v>8914</v>
      </c>
      <c r="C3">
        <v>9719</v>
      </c>
      <c r="D3">
        <v>9761</v>
      </c>
      <c r="E3">
        <v>9824</v>
      </c>
      <c r="F3">
        <v>10037</v>
      </c>
      <c r="G3">
        <v>7448</v>
      </c>
      <c r="H3">
        <v>4355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2017-01-17T15:39:05Z</cp:lastPrinted>
  <dcterms:created xsi:type="dcterms:W3CDTF">2002-04-15T12:51:06Z</dcterms:created>
  <dcterms:modified xsi:type="dcterms:W3CDTF">2017-01-17T15:39:26Z</dcterms:modified>
</cp:coreProperties>
</file>