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6" yWindow="12" windowWidth="12000" windowHeight="7248"/>
  </bookViews>
  <sheets>
    <sheet name="Wochenergebnis" sheetId="1" r:id="rId1"/>
    <sheet name="Ereignisse" sheetId="2" r:id="rId2"/>
    <sheet name="Grafik" sheetId="3" r:id="rId3"/>
  </sheets>
  <calcPr calcId="145621"/>
</workbook>
</file>

<file path=xl/calcChain.xml><?xml version="1.0" encoding="utf-8"?>
<calcChain xmlns="http://schemas.openxmlformats.org/spreadsheetml/2006/main">
  <c r="B105" i="1" l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<sst xmlns="http://schemas.openxmlformats.org/spreadsheetml/2006/main" count="177" uniqueCount="88">
  <si>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</si>
  <si>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</si>
  <si>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</si>
  <si>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</si>
  <si>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</si>
  <si>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</si>
  <si>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</si>
  <si>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</si>
  <si>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</si>
  <si>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</si>
  <si>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</si>
  <si>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</si>
  <si>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</si>
  <si>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</si>
  <si>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</si>
  <si>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</si>
  <si>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</si>
  <si>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</si>
  <si>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</si>
  <si>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</si>
  <si>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</si>
  <si>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</si>
  <si>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</si>
  <si>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</si>
  <si>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</si>
  <si>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</si>
  <si>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</si>
  <si>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</si>
  <si>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</si>
  <si>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</si>
  <si>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</si>
  <si>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</si>
  <si>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</si>
  <si>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</si>
  <si>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</si>
  <si>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</si>
  <si>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</si>
  <si>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201 Allschwil Baslerstr.</t>
  </si>
  <si>
    <t>DTV</t>
  </si>
  <si>
    <t>Koord. 609174 / 267455</t>
  </si>
  <si>
    <t>WOCHENERGEBNISSE</t>
  </si>
  <si>
    <t>Freitag, 1. Januar 2016 bis Samstag, 31. Dezember 2016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</si>
  <si>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</si>
  <si>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</si>
  <si>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</si>
  <si>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</si>
  <si>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</si>
  <si>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</si>
  <si>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</si>
  <si>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</si>
  <si>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</si>
  <si>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</si>
  <si>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</si>
  <si>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</si>
  <si>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</si>
  <si>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</si>
  <si>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</si>
  <si>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Feiertage:</t>
  </si>
  <si>
    <t>01.01.16 Neujahr</t>
  </si>
  <si>
    <t>15.02.16 Fasnacht</t>
  </si>
  <si>
    <t>17.02.16 Fasnacht</t>
  </si>
  <si>
    <t>25.03.16 Karfreitag</t>
  </si>
  <si>
    <t>27.03.16 Ostersonntag</t>
  </si>
  <si>
    <t>28.03.16 Ostermontag</t>
  </si>
  <si>
    <t>01.05.16 Tag der  Arbeit</t>
  </si>
  <si>
    <t>05.05.16 Auffahrt</t>
  </si>
  <si>
    <t>15.05.16 Pfingstsonntag</t>
  </si>
  <si>
    <t>16.05.16 Pfingstmontag</t>
  </si>
  <si>
    <t>01.08.16 Nationalfeiertag</t>
  </si>
  <si>
    <t>24.12.16 Heiligabend</t>
  </si>
  <si>
    <t>25.12.16 Weihnachten</t>
  </si>
  <si>
    <t>26.12.16 Stefanstag</t>
  </si>
  <si>
    <t>31.12.16 Silvester</t>
  </si>
  <si>
    <t>Seite 2 von 2</t>
  </si>
  <si>
    <t>R2</t>
  </si>
  <si>
    <t>201 Allschwil Baslerstr., Ereignisse</t>
  </si>
  <si>
    <t>24.12.2015 bis 03.01.2016  Ferien Anfang/Ende,   Weihnachtsferien</t>
  </si>
  <si>
    <t>06.02.2016 bis 21.02.2016  Ferien Anfang/Ende,   Fasnachtsferien</t>
  </si>
  <si>
    <t>15.02.2016 bis 17.02.2016  Veranstaltung,   Basler Fasnacht</t>
  </si>
  <si>
    <t>19.03.2016 bis 03.04.2016  Ferien Anfang/Ende,   Osterferien</t>
  </si>
  <si>
    <t>15.04.2016 bis 24.04.2016  Veranstaltung,   MUBA</t>
  </si>
  <si>
    <t>02.07.2016 bis 14.08.2016  Ferien Anfang/Ende,   Sommerferien</t>
  </si>
  <si>
    <t>01.10.2016 bis 16.10.2016  Ferien Anfang/Ende,   Herbstferien</t>
  </si>
  <si>
    <t>22.10.2016 bis 30.10.2016  Veranstaltung,   Swiss Indoors in St Jakobhalle</t>
  </si>
  <si>
    <t>29.10.2016 bis 13.11.2016  Veranstaltung,   Basler Herbstmesse</t>
  </si>
  <si>
    <t>01.11.2016  Anderes,   Allerheiligen reg Feiertag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</si>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</sst>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3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201  Allschwil Baslerstr. 
Freitag 01.01.16 bis Samstag 31.12.16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3678</c:v>
                </c:pt>
                <c:pt idx="1">
                  <c:v>3851</c:v>
                </c:pt>
                <c:pt idx="2">
                  <c:v>3920</c:v>
                </c:pt>
                <c:pt idx="3">
                  <c:v>3885</c:v>
                </c:pt>
                <c:pt idx="4">
                  <c:v>3965</c:v>
                </c:pt>
                <c:pt idx="5">
                  <c:v>3214</c:v>
                </c:pt>
                <c:pt idx="6">
                  <c:v>2406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4440</c:v>
                </c:pt>
                <c:pt idx="1">
                  <c:v>4679</c:v>
                </c:pt>
                <c:pt idx="2">
                  <c:v>4744</c:v>
                </c:pt>
                <c:pt idx="3">
                  <c:v>4740</c:v>
                </c:pt>
                <c:pt idx="4">
                  <c:v>4915</c:v>
                </c:pt>
                <c:pt idx="5">
                  <c:v>4038</c:v>
                </c:pt>
                <c:pt idx="6">
                  <c:v>2906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221056"/>
        <c:axId val="118294016"/>
      </c:barChart>
      <c:catAx>
        <c:axId val="118221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118294016"/>
        <c:crosses val="autoZero"/>
        <c:auto val="1"/>
        <c:lblAlgn val="ctr"/>
        <c:lblOffset val="100"/>
        <c:noMultiLvlLbl val="0"/>
      </c:catAx>
      <c:valAx>
        <c:axId val="1182940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8221056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abSelected="1" zoomScaleNormal="100" workbookViewId="0"/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19" t="s">
        <v>0</v>
      </c>
      <c r="H1" s="19"/>
      <c r="I1" s="19"/>
      <c r="J1" s="19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18" t="s">
        <v>37</v>
      </c>
      <c r="B6" s="18"/>
      <c r="C6" s="18"/>
      <c r="D6" s="18"/>
      <c r="E6" s="18"/>
      <c r="F6" s="18"/>
      <c r="G6" s="3" t="s">
        <v>38</v>
      </c>
      <c r="I6" s="17" t="s">
        <v>39</v>
      </c>
      <c r="J6" s="17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18" t="s">
        <v>40</v>
      </c>
      <c r="B8" s="18"/>
      <c r="C8" s="18"/>
      <c r="D8" s="23" t="s">
        <v>41</v>
      </c>
      <c r="E8" s="23"/>
      <c r="F8" s="23"/>
      <c r="G8" s="23"/>
      <c r="H8" s="24"/>
      <c r="I8" s="21"/>
      <c r="J8" s="21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2" t="s">
        <v>43</v>
      </c>
      <c r="B10" s="22"/>
      <c r="C10" s="22"/>
      <c r="D10" s="22"/>
      <c r="E10" s="22"/>
      <c r="F10" s="22"/>
      <c r="G10" s="20" t="s">
        <v>45</v>
      </c>
      <c r="H10" s="20"/>
      <c r="I10" s="21"/>
      <c r="J10" s="21"/>
    </row>
    <row r="11" spans="1:10" x14ac:dyDescent="0.25">
      <c r="A11" s="22" t="s">
        <v>44</v>
      </c>
      <c r="B11" s="22"/>
      <c r="C11" s="22"/>
      <c r="D11" s="22"/>
      <c r="E11" s="22"/>
      <c r="F11" s="22"/>
      <c r="G11" s="20" t="s">
        <v>0</v>
      </c>
      <c r="H11" s="20"/>
      <c r="I11" s="21"/>
      <c r="J11" s="21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24</v>
      </c>
      <c r="C17" s="3">
        <v>23</v>
      </c>
      <c r="D17" s="3">
        <v>27</v>
      </c>
      <c r="E17" s="3">
        <v>28</v>
      </c>
      <c r="F17" s="3">
        <v>34</v>
      </c>
      <c r="G17" s="3">
        <v>66</v>
      </c>
      <c r="H17" s="3">
        <v>73</v>
      </c>
      <c r="I17" s="3">
        <v>27</v>
      </c>
      <c r="J17" s="3">
        <v>39</v>
      </c>
    </row>
    <row r="18" spans="1:10" x14ac:dyDescent="0.25">
      <c r="A18" s="3" t="s">
        <v>3</v>
      </c>
      <c r="B18" s="3">
        <v>13</v>
      </c>
      <c r="C18" s="3">
        <v>13</v>
      </c>
      <c r="D18" s="3">
        <v>14</v>
      </c>
      <c r="E18" s="3">
        <v>14</v>
      </c>
      <c r="F18" s="3">
        <v>20</v>
      </c>
      <c r="G18" s="3">
        <v>43</v>
      </c>
      <c r="H18" s="3">
        <v>54</v>
      </c>
      <c r="I18" s="3">
        <v>15</v>
      </c>
      <c r="J18" s="3">
        <v>24</v>
      </c>
    </row>
    <row r="19" spans="1:10" x14ac:dyDescent="0.25">
      <c r="A19" s="3" t="s">
        <v>4</v>
      </c>
      <c r="B19" s="3">
        <v>7</v>
      </c>
      <c r="C19" s="3">
        <v>6</v>
      </c>
      <c r="D19" s="3">
        <v>8</v>
      </c>
      <c r="E19" s="3">
        <v>8</v>
      </c>
      <c r="F19" s="3">
        <v>13</v>
      </c>
      <c r="G19" s="3">
        <v>33</v>
      </c>
      <c r="H19" s="3">
        <v>45</v>
      </c>
      <c r="I19" s="3">
        <v>9</v>
      </c>
      <c r="J19" s="3">
        <v>17</v>
      </c>
    </row>
    <row r="20" spans="1:10" x14ac:dyDescent="0.25">
      <c r="A20" s="4" t="s">
        <v>5</v>
      </c>
      <c r="B20" s="2">
        <v>8</v>
      </c>
      <c r="C20" s="2">
        <v>6</v>
      </c>
      <c r="D20" s="2">
        <v>8</v>
      </c>
      <c r="E20" s="2">
        <v>8</v>
      </c>
      <c r="F20" s="2">
        <v>10</v>
      </c>
      <c r="G20" s="2">
        <v>26</v>
      </c>
      <c r="H20" s="2">
        <v>36</v>
      </c>
      <c r="I20" s="2">
        <v>8</v>
      </c>
      <c r="J20" s="2">
        <v>14</v>
      </c>
    </row>
    <row r="21" spans="1:10" x14ac:dyDescent="0.25">
      <c r="A21" s="4" t="s">
        <v>6</v>
      </c>
      <c r="B21" s="2">
        <v>12</v>
      </c>
      <c r="C21" s="2">
        <v>9</v>
      </c>
      <c r="D21" s="2">
        <v>10</v>
      </c>
      <c r="E21" s="2">
        <v>10</v>
      </c>
      <c r="F21" s="2">
        <v>13</v>
      </c>
      <c r="G21" s="2">
        <v>23</v>
      </c>
      <c r="H21" s="2">
        <v>30</v>
      </c>
      <c r="I21" s="2">
        <v>11</v>
      </c>
      <c r="J21" s="2">
        <v>15</v>
      </c>
    </row>
    <row r="22" spans="1:10" x14ac:dyDescent="0.25">
      <c r="A22" s="3" t="s">
        <v>7</v>
      </c>
      <c r="B22" s="3">
        <v>33</v>
      </c>
      <c r="C22" s="3">
        <v>35</v>
      </c>
      <c r="D22" s="3">
        <v>32</v>
      </c>
      <c r="E22" s="3">
        <v>34</v>
      </c>
      <c r="F22" s="3">
        <v>34</v>
      </c>
      <c r="G22" s="3">
        <v>31</v>
      </c>
      <c r="H22" s="3">
        <v>21</v>
      </c>
      <c r="I22" s="3">
        <v>33</v>
      </c>
      <c r="J22" s="3">
        <v>31</v>
      </c>
    </row>
    <row r="23" spans="1:10" x14ac:dyDescent="0.25">
      <c r="A23" s="3" t="s">
        <v>8</v>
      </c>
      <c r="B23" s="3">
        <v>114</v>
      </c>
      <c r="C23" s="3">
        <v>123</v>
      </c>
      <c r="D23" s="3">
        <v>126</v>
      </c>
      <c r="E23" s="3">
        <v>123</v>
      </c>
      <c r="F23" s="3">
        <v>118</v>
      </c>
      <c r="G23" s="3">
        <v>42</v>
      </c>
      <c r="H23" s="3">
        <v>24</v>
      </c>
      <c r="I23" s="3">
        <v>121</v>
      </c>
      <c r="J23" s="3">
        <v>96</v>
      </c>
    </row>
    <row r="24" spans="1:10" x14ac:dyDescent="0.25">
      <c r="A24" s="3" t="s">
        <v>9</v>
      </c>
      <c r="B24" s="3">
        <v>191</v>
      </c>
      <c r="C24" s="3">
        <v>198</v>
      </c>
      <c r="D24" s="3">
        <v>205</v>
      </c>
      <c r="E24" s="3">
        <v>198</v>
      </c>
      <c r="F24" s="3">
        <v>192</v>
      </c>
      <c r="G24" s="3">
        <v>73</v>
      </c>
      <c r="H24" s="3">
        <v>33</v>
      </c>
      <c r="I24" s="3">
        <v>197</v>
      </c>
      <c r="J24" s="3">
        <v>156</v>
      </c>
    </row>
    <row r="25" spans="1:10" x14ac:dyDescent="0.25">
      <c r="A25" s="3" t="s">
        <v>10</v>
      </c>
      <c r="B25" s="3">
        <v>186</v>
      </c>
      <c r="C25" s="3">
        <v>202</v>
      </c>
      <c r="D25" s="3">
        <v>199</v>
      </c>
      <c r="E25" s="3">
        <v>201</v>
      </c>
      <c r="F25" s="3">
        <v>192</v>
      </c>
      <c r="G25" s="3">
        <v>100</v>
      </c>
      <c r="H25" s="3">
        <v>40</v>
      </c>
      <c r="I25" s="3">
        <v>196</v>
      </c>
      <c r="J25" s="3">
        <v>160</v>
      </c>
    </row>
    <row r="26" spans="1:10" x14ac:dyDescent="0.25">
      <c r="A26" s="3" t="s">
        <v>11</v>
      </c>
      <c r="B26" s="3">
        <v>182</v>
      </c>
      <c r="C26" s="3">
        <v>204</v>
      </c>
      <c r="D26" s="3">
        <v>193</v>
      </c>
      <c r="E26" s="3">
        <v>193</v>
      </c>
      <c r="F26" s="3">
        <v>199</v>
      </c>
      <c r="G26" s="3">
        <v>157</v>
      </c>
      <c r="H26" s="3">
        <v>78</v>
      </c>
      <c r="I26" s="3">
        <v>194</v>
      </c>
      <c r="J26" s="3">
        <v>172</v>
      </c>
    </row>
    <row r="27" spans="1:10" x14ac:dyDescent="0.25">
      <c r="A27" s="3" t="s">
        <v>12</v>
      </c>
      <c r="B27" s="3">
        <v>205</v>
      </c>
      <c r="C27" s="3">
        <v>220</v>
      </c>
      <c r="D27" s="3">
        <v>216</v>
      </c>
      <c r="E27" s="3">
        <v>218</v>
      </c>
      <c r="F27" s="3">
        <v>227</v>
      </c>
      <c r="G27" s="3">
        <v>200</v>
      </c>
      <c r="H27" s="3">
        <v>106</v>
      </c>
      <c r="I27" s="3">
        <v>217</v>
      </c>
      <c r="J27" s="3">
        <v>199</v>
      </c>
    </row>
    <row r="28" spans="1:10" x14ac:dyDescent="0.25">
      <c r="A28" s="3" t="s">
        <v>13</v>
      </c>
      <c r="B28" s="3">
        <v>232</v>
      </c>
      <c r="C28" s="3">
        <v>248</v>
      </c>
      <c r="D28" s="3">
        <v>246</v>
      </c>
      <c r="E28" s="3">
        <v>247</v>
      </c>
      <c r="F28" s="3">
        <v>254</v>
      </c>
      <c r="G28" s="3">
        <v>226</v>
      </c>
      <c r="H28" s="3">
        <v>145</v>
      </c>
      <c r="I28" s="3">
        <v>245</v>
      </c>
      <c r="J28" s="3">
        <v>228</v>
      </c>
    </row>
    <row r="29" spans="1:10" x14ac:dyDescent="0.25">
      <c r="A29" s="3" t="s">
        <v>14</v>
      </c>
      <c r="B29" s="3">
        <v>214</v>
      </c>
      <c r="C29" s="3">
        <v>220</v>
      </c>
      <c r="D29" s="3">
        <v>221</v>
      </c>
      <c r="E29" s="3">
        <v>224</v>
      </c>
      <c r="F29" s="3">
        <v>231</v>
      </c>
      <c r="G29" s="3">
        <v>229</v>
      </c>
      <c r="H29" s="3">
        <v>160</v>
      </c>
      <c r="I29" s="3">
        <v>222</v>
      </c>
      <c r="J29" s="3">
        <v>214</v>
      </c>
    </row>
    <row r="30" spans="1:10" x14ac:dyDescent="0.25">
      <c r="A30" s="3" t="s">
        <v>15</v>
      </c>
      <c r="B30" s="3">
        <v>223</v>
      </c>
      <c r="C30" s="3">
        <v>228</v>
      </c>
      <c r="D30" s="3">
        <v>242</v>
      </c>
      <c r="E30" s="3">
        <v>231</v>
      </c>
      <c r="F30" s="3">
        <v>242</v>
      </c>
      <c r="G30" s="3">
        <v>240</v>
      </c>
      <c r="H30" s="3">
        <v>164</v>
      </c>
      <c r="I30" s="3">
        <v>233</v>
      </c>
      <c r="J30" s="3">
        <v>224</v>
      </c>
    </row>
    <row r="31" spans="1:10" x14ac:dyDescent="0.25">
      <c r="A31" s="3" t="s">
        <v>16</v>
      </c>
      <c r="B31" s="3">
        <v>225</v>
      </c>
      <c r="C31" s="3">
        <v>230</v>
      </c>
      <c r="D31" s="3">
        <v>245</v>
      </c>
      <c r="E31" s="3">
        <v>240</v>
      </c>
      <c r="F31" s="3">
        <v>258</v>
      </c>
      <c r="G31" s="3">
        <v>233</v>
      </c>
      <c r="H31" s="3">
        <v>173</v>
      </c>
      <c r="I31" s="3">
        <v>240</v>
      </c>
      <c r="J31" s="3">
        <v>229</v>
      </c>
    </row>
    <row r="32" spans="1:10" x14ac:dyDescent="0.25">
      <c r="A32" s="3" t="s">
        <v>17</v>
      </c>
      <c r="B32" s="3">
        <v>243</v>
      </c>
      <c r="C32" s="3">
        <v>251</v>
      </c>
      <c r="D32" s="3">
        <v>254</v>
      </c>
      <c r="E32" s="3">
        <v>251</v>
      </c>
      <c r="F32" s="3">
        <v>270</v>
      </c>
      <c r="G32" s="3">
        <v>232</v>
      </c>
      <c r="H32" s="3">
        <v>181</v>
      </c>
      <c r="I32" s="3">
        <v>254</v>
      </c>
      <c r="J32" s="3">
        <v>240</v>
      </c>
    </row>
    <row r="33" spans="1:11" x14ac:dyDescent="0.25">
      <c r="A33" s="3" t="s">
        <v>18</v>
      </c>
      <c r="B33" s="3">
        <v>322</v>
      </c>
      <c r="C33" s="3">
        <v>329</v>
      </c>
      <c r="D33" s="3">
        <v>336</v>
      </c>
      <c r="E33" s="3">
        <v>325</v>
      </c>
      <c r="F33" s="3">
        <v>332</v>
      </c>
      <c r="G33" s="3">
        <v>243</v>
      </c>
      <c r="H33" s="3">
        <v>196</v>
      </c>
      <c r="I33" s="3">
        <v>329</v>
      </c>
      <c r="J33" s="3">
        <v>298</v>
      </c>
    </row>
    <row r="34" spans="1:11" x14ac:dyDescent="0.25">
      <c r="A34" s="3" t="s">
        <v>19</v>
      </c>
      <c r="B34" s="3">
        <v>369</v>
      </c>
      <c r="C34" s="3">
        <v>376</v>
      </c>
      <c r="D34" s="3">
        <v>382</v>
      </c>
      <c r="E34" s="3">
        <v>370</v>
      </c>
      <c r="F34" s="3">
        <v>348</v>
      </c>
      <c r="G34" s="3">
        <v>237</v>
      </c>
      <c r="H34" s="3">
        <v>192</v>
      </c>
      <c r="I34" s="3">
        <v>369</v>
      </c>
      <c r="J34" s="3">
        <v>325</v>
      </c>
    </row>
    <row r="35" spans="1:11" x14ac:dyDescent="0.25">
      <c r="A35" s="3" t="s">
        <v>20</v>
      </c>
      <c r="B35" s="3">
        <v>307</v>
      </c>
      <c r="C35" s="3">
        <v>324</v>
      </c>
      <c r="D35" s="3">
        <v>315</v>
      </c>
      <c r="E35" s="3">
        <v>309</v>
      </c>
      <c r="F35" s="3">
        <v>293</v>
      </c>
      <c r="G35" s="3">
        <v>213</v>
      </c>
      <c r="H35" s="3">
        <v>174</v>
      </c>
      <c r="I35" s="3">
        <v>309</v>
      </c>
      <c r="J35" s="3">
        <v>276</v>
      </c>
    </row>
    <row r="36" spans="1:11" x14ac:dyDescent="0.25">
      <c r="A36" s="3" t="s">
        <v>21</v>
      </c>
      <c r="B36" s="3">
        <v>189</v>
      </c>
      <c r="C36" s="3">
        <v>197</v>
      </c>
      <c r="D36" s="3">
        <v>207</v>
      </c>
      <c r="E36" s="3">
        <v>202</v>
      </c>
      <c r="F36" s="3">
        <v>199</v>
      </c>
      <c r="G36" s="3">
        <v>144</v>
      </c>
      <c r="H36" s="3">
        <v>144</v>
      </c>
      <c r="I36" s="3">
        <v>199</v>
      </c>
      <c r="J36" s="3">
        <v>183</v>
      </c>
    </row>
    <row r="37" spans="1:11" x14ac:dyDescent="0.25">
      <c r="A37" s="3" t="s">
        <v>22</v>
      </c>
      <c r="B37" s="3">
        <v>138</v>
      </c>
      <c r="C37" s="3">
        <v>138</v>
      </c>
      <c r="D37" s="3">
        <v>151</v>
      </c>
      <c r="E37" s="3">
        <v>154</v>
      </c>
      <c r="F37" s="3">
        <v>148</v>
      </c>
      <c r="G37" s="3">
        <v>118</v>
      </c>
      <c r="H37" s="3">
        <v>124</v>
      </c>
      <c r="I37" s="3">
        <v>146</v>
      </c>
      <c r="J37" s="3">
        <v>139</v>
      </c>
    </row>
    <row r="38" spans="1:11" x14ac:dyDescent="0.25">
      <c r="A38" s="3" t="s">
        <v>23</v>
      </c>
      <c r="B38" s="3">
        <v>107</v>
      </c>
      <c r="C38" s="3">
        <v>112</v>
      </c>
      <c r="D38" s="3">
        <v>117</v>
      </c>
      <c r="E38" s="3">
        <v>121</v>
      </c>
      <c r="F38" s="3">
        <v>121</v>
      </c>
      <c r="G38" s="3">
        <v>99</v>
      </c>
      <c r="H38" s="3">
        <v>96</v>
      </c>
      <c r="I38" s="3">
        <v>116</v>
      </c>
      <c r="J38" s="3">
        <v>110</v>
      </c>
    </row>
    <row r="39" spans="1:11" x14ac:dyDescent="0.25">
      <c r="A39" s="3" t="s">
        <v>24</v>
      </c>
      <c r="B39" s="3">
        <v>88</v>
      </c>
      <c r="C39" s="3">
        <v>102</v>
      </c>
      <c r="D39" s="3">
        <v>105</v>
      </c>
      <c r="E39" s="3">
        <v>109</v>
      </c>
      <c r="F39" s="3">
        <v>120</v>
      </c>
      <c r="G39" s="3">
        <v>108</v>
      </c>
      <c r="H39" s="3">
        <v>72</v>
      </c>
      <c r="I39" s="3">
        <v>105</v>
      </c>
      <c r="J39" s="3">
        <v>101</v>
      </c>
    </row>
    <row r="40" spans="1:11" x14ac:dyDescent="0.25">
      <c r="A40" s="3" t="s">
        <v>25</v>
      </c>
      <c r="B40" s="3">
        <v>48</v>
      </c>
      <c r="C40" s="3">
        <v>56</v>
      </c>
      <c r="D40" s="3">
        <v>62</v>
      </c>
      <c r="E40" s="3">
        <v>67</v>
      </c>
      <c r="F40" s="3">
        <v>98</v>
      </c>
      <c r="G40" s="3">
        <v>97</v>
      </c>
      <c r="H40" s="3">
        <v>46</v>
      </c>
      <c r="I40" s="3">
        <v>67</v>
      </c>
      <c r="J40" s="3">
        <v>68</v>
      </c>
    </row>
    <row r="42" spans="1:11" s="5" customFormat="1" x14ac:dyDescent="0.25">
      <c r="A42" s="5" t="s">
        <v>26</v>
      </c>
      <c r="B42" s="5">
        <f t="shared" ref="B42:J42" si="0">SUM(B17:B40)</f>
        <v>3680</v>
      </c>
      <c r="C42" s="5">
        <f t="shared" si="0"/>
        <v>3850</v>
      </c>
      <c r="D42" s="5">
        <f t="shared" si="0"/>
        <v>3921</v>
      </c>
      <c r="E42" s="5">
        <f t="shared" si="0"/>
        <v>3885</v>
      </c>
      <c r="F42" s="5">
        <f t="shared" si="0"/>
        <v>3966</v>
      </c>
      <c r="G42" s="5">
        <f t="shared" si="0"/>
        <v>3213</v>
      </c>
      <c r="H42" s="5">
        <f t="shared" si="0"/>
        <v>2407</v>
      </c>
      <c r="I42" s="5">
        <f t="shared" si="0"/>
        <v>3862</v>
      </c>
      <c r="J42" s="5">
        <f t="shared" si="0"/>
        <v>3558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1430</v>
      </c>
      <c r="C44" s="1">
        <f t="shared" si="1"/>
        <v>1477</v>
      </c>
      <c r="D44" s="1">
        <f t="shared" si="1"/>
        <v>1494</v>
      </c>
      <c r="E44" s="1">
        <f t="shared" si="1"/>
        <v>1457</v>
      </c>
      <c r="F44" s="1">
        <f t="shared" si="1"/>
        <v>1442</v>
      </c>
      <c r="G44" s="1">
        <f t="shared" si="1"/>
        <v>1069</v>
      </c>
      <c r="H44" s="1">
        <f t="shared" si="1"/>
        <v>887</v>
      </c>
      <c r="I44" s="1">
        <f t="shared" si="1"/>
        <v>1460</v>
      </c>
      <c r="J44" s="1">
        <f t="shared" si="1"/>
        <v>1322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233</v>
      </c>
      <c r="C46" s="1">
        <f t="shared" ref="C46:J46" si="2">SUM(C39:C40) +SUM(C17:C22)</f>
        <v>250</v>
      </c>
      <c r="D46" s="1">
        <f t="shared" si="2"/>
        <v>266</v>
      </c>
      <c r="E46" s="1">
        <f t="shared" si="2"/>
        <v>278</v>
      </c>
      <c r="F46" s="1">
        <f t="shared" si="2"/>
        <v>342</v>
      </c>
      <c r="G46" s="1">
        <f t="shared" si="2"/>
        <v>427</v>
      </c>
      <c r="H46" s="1">
        <f t="shared" si="2"/>
        <v>377</v>
      </c>
      <c r="I46" s="1">
        <f t="shared" si="2"/>
        <v>275</v>
      </c>
      <c r="J46" s="1">
        <f t="shared" si="2"/>
        <v>309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3226</v>
      </c>
      <c r="C48" s="3">
        <f t="shared" si="3"/>
        <v>3365</v>
      </c>
      <c r="D48" s="3">
        <f t="shared" si="3"/>
        <v>3412</v>
      </c>
      <c r="E48" s="3">
        <f t="shared" si="3"/>
        <v>3363</v>
      </c>
      <c r="F48" s="3">
        <f t="shared" si="3"/>
        <v>3385</v>
      </c>
      <c r="G48" s="3">
        <f t="shared" si="3"/>
        <v>2645</v>
      </c>
      <c r="H48" s="3">
        <f t="shared" si="3"/>
        <v>1910</v>
      </c>
      <c r="I48" s="3">
        <f t="shared" si="3"/>
        <v>3350</v>
      </c>
      <c r="J48" s="3">
        <f t="shared" si="3"/>
        <v>3043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3447</v>
      </c>
      <c r="C50" s="3">
        <f t="shared" si="4"/>
        <v>3600</v>
      </c>
      <c r="D50" s="3">
        <f t="shared" si="4"/>
        <v>3655</v>
      </c>
      <c r="E50" s="3">
        <f t="shared" si="4"/>
        <v>3607</v>
      </c>
      <c r="F50" s="3">
        <f t="shared" si="4"/>
        <v>3624</v>
      </c>
      <c r="G50" s="3">
        <f t="shared" si="4"/>
        <v>2786</v>
      </c>
      <c r="H50" s="3">
        <f t="shared" si="4"/>
        <v>2030</v>
      </c>
      <c r="I50" s="3">
        <f t="shared" si="4"/>
        <v>3587</v>
      </c>
      <c r="J50" s="3">
        <f t="shared" si="4"/>
        <v>3249</v>
      </c>
    </row>
    <row r="51" spans="1:10" x14ac:dyDescent="0.25">
      <c r="A51" s="10" t="s">
        <v>32</v>
      </c>
    </row>
    <row r="55" spans="1:10" x14ac:dyDescent="0.25">
      <c r="A55" s="16" t="s">
        <v>57</v>
      </c>
    </row>
    <row r="56" spans="1:10" x14ac:dyDescent="0.25">
      <c r="A56" s="16" t="s">
        <v>58</v>
      </c>
      <c r="C56" s="16" t="s">
        <v>66</v>
      </c>
    </row>
    <row r="57" spans="1:10" x14ac:dyDescent="0.25">
      <c r="A57" s="16" t="s">
        <v>59</v>
      </c>
      <c r="C57" s="16" t="s">
        <v>67</v>
      </c>
    </row>
    <row r="58" spans="1:10" x14ac:dyDescent="0.25">
      <c r="A58" s="16" t="s">
        <v>60</v>
      </c>
      <c r="C58" s="16" t="s">
        <v>68</v>
      </c>
    </row>
    <row r="59" spans="1:10" x14ac:dyDescent="0.25">
      <c r="A59" s="16" t="s">
        <v>61</v>
      </c>
      <c r="C59" s="16" t="s">
        <v>69</v>
      </c>
    </row>
    <row r="60" spans="1:10" x14ac:dyDescent="0.25">
      <c r="A60" s="16" t="s">
        <v>62</v>
      </c>
      <c r="C60" s="16" t="s">
        <v>70</v>
      </c>
    </row>
    <row r="61" spans="1:10" x14ac:dyDescent="0.25">
      <c r="A61" s="16" t="s">
        <v>63</v>
      </c>
      <c r="C61" s="16" t="s">
        <v>71</v>
      </c>
    </row>
    <row r="62" spans="1:10" x14ac:dyDescent="0.25">
      <c r="A62" s="16" t="s">
        <v>64</v>
      </c>
      <c r="C62" s="16" t="s">
        <v>72</v>
      </c>
    </row>
    <row r="63" spans="1:10" x14ac:dyDescent="0.25">
      <c r="A63" s="16" t="s">
        <v>65</v>
      </c>
    </row>
    <row r="64" spans="1:10" x14ac:dyDescent="0.25">
      <c r="G64" s="19" t="s">
        <v>0</v>
      </c>
      <c r="H64" s="19"/>
      <c r="I64" s="19"/>
      <c r="J64" s="19"/>
    </row>
    <row r="65" spans="1:10" ht="13.8" x14ac:dyDescent="0.25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 x14ac:dyDescent="0.25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 x14ac:dyDescent="0.25">
      <c r="A67" s="1"/>
      <c r="B67" s="1"/>
      <c r="C67" s="1"/>
      <c r="D67" s="1"/>
      <c r="E67" s="1"/>
      <c r="F67" s="1"/>
      <c r="G67" s="1"/>
      <c r="I67" s="2"/>
      <c r="J67" s="2"/>
    </row>
    <row r="68" spans="1:10" x14ac:dyDescent="0.25">
      <c r="A68" s="1"/>
      <c r="B68" s="1"/>
      <c r="C68" s="1"/>
      <c r="D68" s="1"/>
      <c r="E68" s="1"/>
      <c r="F68" s="1"/>
      <c r="G68" s="1"/>
      <c r="I68" s="2"/>
      <c r="J68" s="2"/>
    </row>
    <row r="69" spans="1:10" x14ac:dyDescent="0.25">
      <c r="A69" s="18" t="s">
        <v>37</v>
      </c>
      <c r="B69" s="18"/>
      <c r="C69" s="18"/>
      <c r="D69" s="18"/>
      <c r="E69" s="18"/>
      <c r="F69" s="18"/>
      <c r="G69" s="3" t="s">
        <v>38</v>
      </c>
      <c r="I69" s="17" t="s">
        <v>39</v>
      </c>
      <c r="J69" s="17"/>
    </row>
    <row r="70" spans="1:10" x14ac:dyDescent="0.25">
      <c r="A70" s="8"/>
      <c r="B70" s="8"/>
      <c r="C70" s="8"/>
      <c r="D70" s="8"/>
      <c r="E70" s="8"/>
      <c r="F70" s="8"/>
      <c r="I70" s="9"/>
      <c r="J70" s="9"/>
    </row>
    <row r="71" spans="1:10" x14ac:dyDescent="0.25">
      <c r="A71" s="18" t="s">
        <v>40</v>
      </c>
      <c r="B71" s="18"/>
      <c r="C71" s="18"/>
      <c r="D71" s="23" t="s">
        <v>41</v>
      </c>
      <c r="E71" s="23"/>
      <c r="F71" s="23"/>
      <c r="G71" s="23"/>
      <c r="H71" s="24"/>
      <c r="I71" s="21"/>
      <c r="J71" s="21"/>
    </row>
    <row r="72" spans="1:10" x14ac:dyDescent="0.25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22" t="s">
        <v>43</v>
      </c>
      <c r="B73" s="22"/>
      <c r="C73" s="22"/>
      <c r="D73" s="22"/>
      <c r="E73" s="22"/>
      <c r="F73" s="22"/>
      <c r="G73" s="20" t="s">
        <v>73</v>
      </c>
      <c r="H73" s="20"/>
      <c r="I73" s="21"/>
      <c r="J73" s="21"/>
    </row>
    <row r="74" spans="1:10" x14ac:dyDescent="0.25">
      <c r="A74" s="22" t="s">
        <v>44</v>
      </c>
      <c r="B74" s="22"/>
      <c r="C74" s="22"/>
      <c r="D74" s="22"/>
      <c r="E74" s="22"/>
      <c r="F74" s="22"/>
      <c r="G74" s="20" t="s">
        <v>0</v>
      </c>
      <c r="H74" s="20"/>
      <c r="I74" s="21"/>
      <c r="J74" s="21"/>
    </row>
    <row r="75" spans="1:10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x14ac:dyDescent="0.25">
      <c r="A77" s="11" t="s">
        <v>74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 x14ac:dyDescent="0.25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3" t="s">
        <v>2</v>
      </c>
      <c r="B80" s="3">
        <v>17</v>
      </c>
      <c r="C80" s="3">
        <v>16</v>
      </c>
      <c r="D80" s="3">
        <v>18</v>
      </c>
      <c r="E80" s="3">
        <v>21</v>
      </c>
      <c r="F80" s="3">
        <v>26</v>
      </c>
      <c r="G80" s="3">
        <v>56</v>
      </c>
      <c r="H80" s="3">
        <v>69</v>
      </c>
      <c r="I80" s="3">
        <v>20</v>
      </c>
      <c r="J80" s="3">
        <v>32</v>
      </c>
    </row>
    <row r="81" spans="1:10" x14ac:dyDescent="0.25">
      <c r="A81" s="3" t="s">
        <v>3</v>
      </c>
      <c r="B81" s="3">
        <v>11</v>
      </c>
      <c r="C81" s="3">
        <v>10</v>
      </c>
      <c r="D81" s="3">
        <v>10</v>
      </c>
      <c r="E81" s="3">
        <v>11</v>
      </c>
      <c r="F81" s="3">
        <v>16</v>
      </c>
      <c r="G81" s="3">
        <v>36</v>
      </c>
      <c r="H81" s="3">
        <v>45</v>
      </c>
      <c r="I81" s="3">
        <v>12</v>
      </c>
      <c r="J81" s="3">
        <v>20</v>
      </c>
    </row>
    <row r="82" spans="1:10" x14ac:dyDescent="0.25">
      <c r="A82" s="3" t="s">
        <v>4</v>
      </c>
      <c r="B82" s="3">
        <v>8</v>
      </c>
      <c r="C82" s="3">
        <v>8</v>
      </c>
      <c r="D82" s="3">
        <v>8</v>
      </c>
      <c r="E82" s="3">
        <v>10</v>
      </c>
      <c r="F82" s="3">
        <v>12</v>
      </c>
      <c r="G82" s="3">
        <v>28</v>
      </c>
      <c r="H82" s="3">
        <v>36</v>
      </c>
      <c r="I82" s="3">
        <v>9</v>
      </c>
      <c r="J82" s="3">
        <v>16</v>
      </c>
    </row>
    <row r="83" spans="1:10" x14ac:dyDescent="0.25">
      <c r="A83" s="4" t="s">
        <v>5</v>
      </c>
      <c r="B83" s="2">
        <v>11</v>
      </c>
      <c r="C83" s="2">
        <v>9</v>
      </c>
      <c r="D83" s="2">
        <v>10</v>
      </c>
      <c r="E83" s="2">
        <v>10</v>
      </c>
      <c r="F83" s="2">
        <v>12</v>
      </c>
      <c r="G83" s="2">
        <v>22</v>
      </c>
      <c r="H83" s="2">
        <v>31</v>
      </c>
      <c r="I83" s="2">
        <v>10</v>
      </c>
      <c r="J83" s="2">
        <v>15</v>
      </c>
    </row>
    <row r="84" spans="1:10" x14ac:dyDescent="0.25">
      <c r="A84" s="4" t="s">
        <v>6</v>
      </c>
      <c r="B84" s="2">
        <v>25</v>
      </c>
      <c r="C84" s="2">
        <v>24</v>
      </c>
      <c r="D84" s="2">
        <v>24</v>
      </c>
      <c r="E84" s="2">
        <v>26</v>
      </c>
      <c r="F84" s="2">
        <v>27</v>
      </c>
      <c r="G84" s="2">
        <v>28</v>
      </c>
      <c r="H84" s="2">
        <v>29</v>
      </c>
      <c r="I84" s="2">
        <v>25</v>
      </c>
      <c r="J84" s="2">
        <v>26</v>
      </c>
    </row>
    <row r="85" spans="1:10" x14ac:dyDescent="0.25">
      <c r="A85" s="3" t="s">
        <v>7</v>
      </c>
      <c r="B85" s="3">
        <v>71</v>
      </c>
      <c r="C85" s="3">
        <v>70</v>
      </c>
      <c r="D85" s="3">
        <v>69</v>
      </c>
      <c r="E85" s="3">
        <v>70</v>
      </c>
      <c r="F85" s="3">
        <v>64</v>
      </c>
      <c r="G85" s="3">
        <v>33</v>
      </c>
      <c r="H85" s="3">
        <v>24</v>
      </c>
      <c r="I85" s="3">
        <v>69</v>
      </c>
      <c r="J85" s="3">
        <v>57</v>
      </c>
    </row>
    <row r="86" spans="1:10" x14ac:dyDescent="0.25">
      <c r="A86" s="3" t="s">
        <v>8</v>
      </c>
      <c r="B86" s="3">
        <v>224</v>
      </c>
      <c r="C86" s="3">
        <v>238</v>
      </c>
      <c r="D86" s="3">
        <v>235</v>
      </c>
      <c r="E86" s="3">
        <v>232</v>
      </c>
      <c r="F86" s="3">
        <v>220</v>
      </c>
      <c r="G86" s="3">
        <v>65</v>
      </c>
      <c r="H86" s="3">
        <v>39</v>
      </c>
      <c r="I86" s="3">
        <v>230</v>
      </c>
      <c r="J86" s="3">
        <v>179</v>
      </c>
    </row>
    <row r="87" spans="1:10" x14ac:dyDescent="0.25">
      <c r="A87" s="3" t="s">
        <v>9</v>
      </c>
      <c r="B87" s="3">
        <v>387</v>
      </c>
      <c r="C87" s="3">
        <v>421</v>
      </c>
      <c r="D87" s="3">
        <v>405</v>
      </c>
      <c r="E87" s="3">
        <v>406</v>
      </c>
      <c r="F87" s="3">
        <v>369</v>
      </c>
      <c r="G87" s="3">
        <v>120</v>
      </c>
      <c r="H87" s="3">
        <v>40</v>
      </c>
      <c r="I87" s="3">
        <v>397</v>
      </c>
      <c r="J87" s="3">
        <v>307</v>
      </c>
    </row>
    <row r="88" spans="1:10" x14ac:dyDescent="0.25">
      <c r="A88" s="3" t="s">
        <v>10</v>
      </c>
      <c r="B88" s="3">
        <v>342</v>
      </c>
      <c r="C88" s="3">
        <v>376</v>
      </c>
      <c r="D88" s="3">
        <v>358</v>
      </c>
      <c r="E88" s="3">
        <v>366</v>
      </c>
      <c r="F88" s="3">
        <v>355</v>
      </c>
      <c r="G88" s="3">
        <v>194</v>
      </c>
      <c r="H88" s="3">
        <v>69</v>
      </c>
      <c r="I88" s="3">
        <v>359</v>
      </c>
      <c r="J88" s="3">
        <v>295</v>
      </c>
    </row>
    <row r="89" spans="1:10" x14ac:dyDescent="0.25">
      <c r="A89" s="3" t="s">
        <v>11</v>
      </c>
      <c r="B89" s="3">
        <v>276</v>
      </c>
      <c r="C89" s="3">
        <v>292</v>
      </c>
      <c r="D89" s="3">
        <v>292</v>
      </c>
      <c r="E89" s="3">
        <v>288</v>
      </c>
      <c r="F89" s="3">
        <v>302</v>
      </c>
      <c r="G89" s="3">
        <v>269</v>
      </c>
      <c r="H89" s="3">
        <v>137</v>
      </c>
      <c r="I89" s="3">
        <v>290</v>
      </c>
      <c r="J89" s="3">
        <v>265</v>
      </c>
    </row>
    <row r="90" spans="1:10" x14ac:dyDescent="0.25">
      <c r="A90" s="3" t="s">
        <v>12</v>
      </c>
      <c r="B90" s="3">
        <v>276</v>
      </c>
      <c r="C90" s="3">
        <v>298</v>
      </c>
      <c r="D90" s="3">
        <v>298</v>
      </c>
      <c r="E90" s="3">
        <v>297</v>
      </c>
      <c r="F90" s="3">
        <v>313</v>
      </c>
      <c r="G90" s="3">
        <v>316</v>
      </c>
      <c r="H90" s="3">
        <v>173</v>
      </c>
      <c r="I90" s="3">
        <v>297</v>
      </c>
      <c r="J90" s="3">
        <v>282</v>
      </c>
    </row>
    <row r="91" spans="1:10" x14ac:dyDescent="0.25">
      <c r="A91" s="3" t="s">
        <v>13</v>
      </c>
      <c r="B91" s="3">
        <v>284</v>
      </c>
      <c r="C91" s="3">
        <v>302</v>
      </c>
      <c r="D91" s="3">
        <v>310</v>
      </c>
      <c r="E91" s="3">
        <v>303</v>
      </c>
      <c r="F91" s="3">
        <v>330</v>
      </c>
      <c r="G91" s="3">
        <v>326</v>
      </c>
      <c r="H91" s="3">
        <v>201</v>
      </c>
      <c r="I91" s="3">
        <v>306</v>
      </c>
      <c r="J91" s="3">
        <v>294</v>
      </c>
    </row>
    <row r="92" spans="1:10" x14ac:dyDescent="0.25">
      <c r="A92" s="3" t="s">
        <v>14</v>
      </c>
      <c r="B92" s="3">
        <v>242</v>
      </c>
      <c r="C92" s="3">
        <v>253</v>
      </c>
      <c r="D92" s="3">
        <v>271</v>
      </c>
      <c r="E92" s="3">
        <v>263</v>
      </c>
      <c r="F92" s="3">
        <v>281</v>
      </c>
      <c r="G92" s="3">
        <v>295</v>
      </c>
      <c r="H92" s="3">
        <v>210</v>
      </c>
      <c r="I92" s="3">
        <v>262</v>
      </c>
      <c r="J92" s="3">
        <v>259</v>
      </c>
    </row>
    <row r="93" spans="1:10" x14ac:dyDescent="0.25">
      <c r="A93" s="3" t="s">
        <v>15</v>
      </c>
      <c r="B93" s="3">
        <v>287</v>
      </c>
      <c r="C93" s="3">
        <v>297</v>
      </c>
      <c r="D93" s="3">
        <v>310</v>
      </c>
      <c r="E93" s="3">
        <v>296</v>
      </c>
      <c r="F93" s="3">
        <v>310</v>
      </c>
      <c r="G93" s="3">
        <v>293</v>
      </c>
      <c r="H93" s="3">
        <v>211</v>
      </c>
      <c r="I93" s="3">
        <v>300</v>
      </c>
      <c r="J93" s="3">
        <v>287</v>
      </c>
    </row>
    <row r="94" spans="1:10" x14ac:dyDescent="0.25">
      <c r="A94" s="3" t="s">
        <v>16</v>
      </c>
      <c r="B94" s="3">
        <v>287</v>
      </c>
      <c r="C94" s="3">
        <v>295</v>
      </c>
      <c r="D94" s="3">
        <v>302</v>
      </c>
      <c r="E94" s="3">
        <v>295</v>
      </c>
      <c r="F94" s="3">
        <v>316</v>
      </c>
      <c r="G94" s="3">
        <v>297</v>
      </c>
      <c r="H94" s="3">
        <v>224</v>
      </c>
      <c r="I94" s="3">
        <v>299</v>
      </c>
      <c r="J94" s="3">
        <v>288</v>
      </c>
    </row>
    <row r="95" spans="1:10" x14ac:dyDescent="0.25">
      <c r="A95" s="3" t="s">
        <v>17</v>
      </c>
      <c r="B95" s="3">
        <v>286</v>
      </c>
      <c r="C95" s="3">
        <v>293</v>
      </c>
      <c r="D95" s="3">
        <v>300</v>
      </c>
      <c r="E95" s="3">
        <v>292</v>
      </c>
      <c r="F95" s="3">
        <v>318</v>
      </c>
      <c r="G95" s="3">
        <v>266</v>
      </c>
      <c r="H95" s="3">
        <v>219</v>
      </c>
      <c r="I95" s="3">
        <v>298</v>
      </c>
      <c r="J95" s="3">
        <v>282</v>
      </c>
    </row>
    <row r="96" spans="1:10" x14ac:dyDescent="0.25">
      <c r="A96" s="3" t="s">
        <v>18</v>
      </c>
      <c r="B96" s="3">
        <v>324</v>
      </c>
      <c r="C96" s="3">
        <v>336</v>
      </c>
      <c r="D96" s="3">
        <v>338</v>
      </c>
      <c r="E96" s="3">
        <v>334</v>
      </c>
      <c r="F96" s="3">
        <v>337</v>
      </c>
      <c r="G96" s="3">
        <v>263</v>
      </c>
      <c r="H96" s="3">
        <v>231</v>
      </c>
      <c r="I96" s="3">
        <v>334</v>
      </c>
      <c r="J96" s="3">
        <v>309</v>
      </c>
    </row>
    <row r="97" spans="1:10" x14ac:dyDescent="0.25">
      <c r="A97" s="3" t="s">
        <v>19</v>
      </c>
      <c r="B97" s="3">
        <v>314</v>
      </c>
      <c r="C97" s="3">
        <v>318</v>
      </c>
      <c r="D97" s="3">
        <v>329</v>
      </c>
      <c r="E97" s="3">
        <v>327</v>
      </c>
      <c r="F97" s="3">
        <v>319</v>
      </c>
      <c r="G97" s="3">
        <v>259</v>
      </c>
      <c r="H97" s="3">
        <v>231</v>
      </c>
      <c r="I97" s="3">
        <v>322</v>
      </c>
      <c r="J97" s="3">
        <v>300</v>
      </c>
    </row>
    <row r="98" spans="1:10" x14ac:dyDescent="0.25">
      <c r="A98" s="3" t="s">
        <v>20</v>
      </c>
      <c r="B98" s="3">
        <v>254</v>
      </c>
      <c r="C98" s="3">
        <v>269</v>
      </c>
      <c r="D98" s="3">
        <v>277</v>
      </c>
      <c r="E98" s="3">
        <v>277</v>
      </c>
      <c r="F98" s="3">
        <v>292</v>
      </c>
      <c r="G98" s="3">
        <v>242</v>
      </c>
      <c r="H98" s="3">
        <v>204</v>
      </c>
      <c r="I98" s="3">
        <v>274</v>
      </c>
      <c r="J98" s="3">
        <v>259</v>
      </c>
    </row>
    <row r="99" spans="1:10" x14ac:dyDescent="0.25">
      <c r="A99" s="3" t="s">
        <v>21</v>
      </c>
      <c r="B99" s="3">
        <v>183</v>
      </c>
      <c r="C99" s="3">
        <v>193</v>
      </c>
      <c r="D99" s="3">
        <v>200</v>
      </c>
      <c r="E99" s="3">
        <v>213</v>
      </c>
      <c r="F99" s="3">
        <v>224</v>
      </c>
      <c r="G99" s="3">
        <v>177</v>
      </c>
      <c r="H99" s="3">
        <v>159</v>
      </c>
      <c r="I99" s="3">
        <v>203</v>
      </c>
      <c r="J99" s="3">
        <v>193</v>
      </c>
    </row>
    <row r="100" spans="1:10" x14ac:dyDescent="0.25">
      <c r="A100" s="3" t="s">
        <v>22</v>
      </c>
      <c r="B100" s="3">
        <v>127</v>
      </c>
      <c r="C100" s="3">
        <v>137</v>
      </c>
      <c r="D100" s="3">
        <v>139</v>
      </c>
      <c r="E100" s="3">
        <v>145</v>
      </c>
      <c r="F100" s="3">
        <v>155</v>
      </c>
      <c r="G100" s="3">
        <v>135</v>
      </c>
      <c r="H100" s="3">
        <v>129</v>
      </c>
      <c r="I100" s="3">
        <v>141</v>
      </c>
      <c r="J100" s="3">
        <v>138</v>
      </c>
    </row>
    <row r="101" spans="1:10" x14ac:dyDescent="0.25">
      <c r="A101" s="3" t="s">
        <v>23</v>
      </c>
      <c r="B101" s="3">
        <v>98</v>
      </c>
      <c r="C101" s="3">
        <v>106</v>
      </c>
      <c r="D101" s="3">
        <v>108</v>
      </c>
      <c r="E101" s="3">
        <v>117</v>
      </c>
      <c r="F101" s="3">
        <v>125</v>
      </c>
      <c r="G101" s="3">
        <v>113</v>
      </c>
      <c r="H101" s="3">
        <v>95</v>
      </c>
      <c r="I101" s="3">
        <v>111</v>
      </c>
      <c r="J101" s="3">
        <v>109</v>
      </c>
    </row>
    <row r="102" spans="1:10" x14ac:dyDescent="0.25">
      <c r="A102" s="3" t="s">
        <v>24</v>
      </c>
      <c r="B102" s="3">
        <v>72</v>
      </c>
      <c r="C102" s="3">
        <v>78</v>
      </c>
      <c r="D102" s="3">
        <v>85</v>
      </c>
      <c r="E102" s="3">
        <v>91</v>
      </c>
      <c r="F102" s="3">
        <v>106</v>
      </c>
      <c r="G102" s="3">
        <v>114</v>
      </c>
      <c r="H102" s="3">
        <v>65</v>
      </c>
      <c r="I102" s="3">
        <v>87</v>
      </c>
      <c r="J102" s="3">
        <v>87</v>
      </c>
    </row>
    <row r="103" spans="1:10" x14ac:dyDescent="0.25">
      <c r="A103" s="3" t="s">
        <v>25</v>
      </c>
      <c r="B103" s="3">
        <v>34</v>
      </c>
      <c r="C103" s="3">
        <v>41</v>
      </c>
      <c r="D103" s="3">
        <v>45</v>
      </c>
      <c r="E103" s="3">
        <v>51</v>
      </c>
      <c r="F103" s="3">
        <v>84</v>
      </c>
      <c r="G103" s="3">
        <v>96</v>
      </c>
      <c r="H103" s="3">
        <v>35</v>
      </c>
      <c r="I103" s="3">
        <v>51</v>
      </c>
      <c r="J103" s="3">
        <v>55</v>
      </c>
    </row>
    <row r="105" spans="1:10" x14ac:dyDescent="0.25">
      <c r="A105" s="5" t="s">
        <v>26</v>
      </c>
      <c r="B105" s="5">
        <f t="shared" ref="B105:J105" si="5">SUM(B80:B103)</f>
        <v>4440</v>
      </c>
      <c r="C105" s="5">
        <f t="shared" si="5"/>
        <v>4680</v>
      </c>
      <c r="D105" s="5">
        <f t="shared" si="5"/>
        <v>4741</v>
      </c>
      <c r="E105" s="5">
        <f t="shared" si="5"/>
        <v>4741</v>
      </c>
      <c r="F105" s="5">
        <f t="shared" si="5"/>
        <v>4913</v>
      </c>
      <c r="G105" s="5">
        <f t="shared" si="5"/>
        <v>4043</v>
      </c>
      <c r="H105" s="5">
        <f t="shared" si="5"/>
        <v>2906</v>
      </c>
      <c r="I105" s="5">
        <f t="shared" si="5"/>
        <v>4706</v>
      </c>
      <c r="J105" s="5">
        <f t="shared" si="5"/>
        <v>4354</v>
      </c>
    </row>
    <row r="106" spans="1:10" x14ac:dyDescent="0.25">
      <c r="A106" s="10" t="s">
        <v>33</v>
      </c>
    </row>
    <row r="107" spans="1:10" x14ac:dyDescent="0.25">
      <c r="A107" s="3" t="s">
        <v>27</v>
      </c>
      <c r="B107" s="1">
        <f t="shared" ref="B107:J107" si="6">SUM(B95:B99)</f>
        <v>1361</v>
      </c>
      <c r="C107" s="1">
        <f t="shared" si="6"/>
        <v>1409</v>
      </c>
      <c r="D107" s="1">
        <f t="shared" si="6"/>
        <v>1444</v>
      </c>
      <c r="E107" s="1">
        <f t="shared" si="6"/>
        <v>1443</v>
      </c>
      <c r="F107" s="1">
        <f t="shared" si="6"/>
        <v>1490</v>
      </c>
      <c r="G107" s="1">
        <f t="shared" si="6"/>
        <v>1207</v>
      </c>
      <c r="H107" s="1">
        <f t="shared" si="6"/>
        <v>1044</v>
      </c>
      <c r="I107" s="1">
        <f t="shared" si="6"/>
        <v>1431</v>
      </c>
      <c r="J107" s="1">
        <f t="shared" si="6"/>
        <v>1343</v>
      </c>
    </row>
    <row r="108" spans="1:10" x14ac:dyDescent="0.25">
      <c r="A108" s="10" t="s">
        <v>28</v>
      </c>
    </row>
    <row r="109" spans="1:10" x14ac:dyDescent="0.25">
      <c r="A109" s="3" t="s">
        <v>35</v>
      </c>
      <c r="B109" s="1">
        <f>SUM(B102:B103) +SUM(B80:B85)</f>
        <v>249</v>
      </c>
      <c r="C109" s="1">
        <f t="shared" ref="C109:J109" si="7">SUM(C102:C103) +SUM(C80:C85)</f>
        <v>256</v>
      </c>
      <c r="D109" s="1">
        <f t="shared" si="7"/>
        <v>269</v>
      </c>
      <c r="E109" s="1">
        <f t="shared" si="7"/>
        <v>290</v>
      </c>
      <c r="F109" s="1">
        <f t="shared" si="7"/>
        <v>347</v>
      </c>
      <c r="G109" s="1">
        <f t="shared" si="7"/>
        <v>413</v>
      </c>
      <c r="H109" s="1">
        <f t="shared" si="7"/>
        <v>334</v>
      </c>
      <c r="I109" s="1">
        <f t="shared" si="7"/>
        <v>283</v>
      </c>
      <c r="J109" s="1">
        <f t="shared" si="7"/>
        <v>308</v>
      </c>
    </row>
    <row r="110" spans="1:10" x14ac:dyDescent="0.25">
      <c r="A110" s="10" t="s">
        <v>36</v>
      </c>
    </row>
    <row r="111" spans="1:10" x14ac:dyDescent="0.25">
      <c r="A111" s="3" t="s">
        <v>29</v>
      </c>
      <c r="B111" s="3">
        <f t="shared" ref="B111:J111" si="8">SUM(B87:B100)</f>
        <v>3869</v>
      </c>
      <c r="C111" s="3">
        <f t="shared" si="8"/>
        <v>4080</v>
      </c>
      <c r="D111" s="3">
        <f t="shared" si="8"/>
        <v>4129</v>
      </c>
      <c r="E111" s="3">
        <f t="shared" si="8"/>
        <v>4102</v>
      </c>
      <c r="F111" s="3">
        <f t="shared" si="8"/>
        <v>4221</v>
      </c>
      <c r="G111" s="3">
        <f t="shared" si="8"/>
        <v>3452</v>
      </c>
      <c r="H111" s="3">
        <f t="shared" si="8"/>
        <v>2438</v>
      </c>
      <c r="I111" s="3">
        <f t="shared" si="8"/>
        <v>4082</v>
      </c>
      <c r="J111" s="3">
        <f t="shared" si="8"/>
        <v>3758</v>
      </c>
    </row>
    <row r="112" spans="1:10" x14ac:dyDescent="0.25">
      <c r="A112" s="10" t="s">
        <v>30</v>
      </c>
    </row>
    <row r="113" spans="1:10" x14ac:dyDescent="0.25">
      <c r="A113" s="3" t="s">
        <v>31</v>
      </c>
      <c r="B113" s="3">
        <f t="shared" ref="B113:J113" si="9">SUM(B86:B101)</f>
        <v>4191</v>
      </c>
      <c r="C113" s="3">
        <f t="shared" si="9"/>
        <v>4424</v>
      </c>
      <c r="D113" s="3">
        <f t="shared" si="9"/>
        <v>4472</v>
      </c>
      <c r="E113" s="3">
        <f t="shared" si="9"/>
        <v>4451</v>
      </c>
      <c r="F113" s="3">
        <f t="shared" si="9"/>
        <v>4566</v>
      </c>
      <c r="G113" s="3">
        <f t="shared" si="9"/>
        <v>3630</v>
      </c>
      <c r="H113" s="3">
        <f t="shared" si="9"/>
        <v>2572</v>
      </c>
      <c r="I113" s="3">
        <f t="shared" si="9"/>
        <v>4423</v>
      </c>
      <c r="J113" s="3">
        <f t="shared" si="9"/>
        <v>4046</v>
      </c>
    </row>
    <row r="114" spans="1:10" x14ac:dyDescent="0.25">
      <c r="A114" s="10" t="s">
        <v>32</v>
      </c>
    </row>
    <row r="118" spans="1:10" x14ac:dyDescent="0.25">
      <c r="A118" s="16" t="s">
        <v>57</v>
      </c>
    </row>
    <row r="119" spans="1:10" x14ac:dyDescent="0.25">
      <c r="A119" s="16" t="s">
        <v>58</v>
      </c>
      <c r="C119" s="16" t="s">
        <v>66</v>
      </c>
    </row>
    <row r="120" spans="1:10" x14ac:dyDescent="0.25">
      <c r="A120" s="16" t="s">
        <v>59</v>
      </c>
      <c r="C120" s="16" t="s">
        <v>67</v>
      </c>
    </row>
    <row r="121" spans="1:10" x14ac:dyDescent="0.25">
      <c r="A121" s="16" t="s">
        <v>60</v>
      </c>
      <c r="C121" s="16" t="s">
        <v>68</v>
      </c>
    </row>
    <row r="122" spans="1:10" x14ac:dyDescent="0.25">
      <c r="A122" s="16" t="s">
        <v>61</v>
      </c>
      <c r="C122" s="16" t="s">
        <v>69</v>
      </c>
    </row>
    <row r="123" spans="1:10" x14ac:dyDescent="0.25">
      <c r="A123" s="16" t="s">
        <v>62</v>
      </c>
      <c r="C123" s="16" t="s">
        <v>70</v>
      </c>
    </row>
    <row r="124" spans="1:10" x14ac:dyDescent="0.25">
      <c r="A124" s="16" t="s">
        <v>63</v>
      </c>
      <c r="C124" s="16" t="s">
        <v>71</v>
      </c>
    </row>
    <row r="125" spans="1:10" x14ac:dyDescent="0.25">
      <c r="A125" s="16" t="s">
        <v>64</v>
      </c>
      <c r="C125" s="16" t="s">
        <v>72</v>
      </c>
    </row>
    <row r="126" spans="1:10" x14ac:dyDescent="0.25">
      <c r="A126" s="16" t="s">
        <v>65</v>
      </c>
    </row>
  </sheetData>
  <mergeCells count="18">
    <mergeCell ref="G1:J1"/>
    <mergeCell ref="A6:F6"/>
    <mergeCell ref="I6:J6"/>
    <mergeCell ref="A8:C8"/>
    <mergeCell ref="A11:F11"/>
    <mergeCell ref="G11:J11"/>
    <mergeCell ref="A10:F10"/>
    <mergeCell ref="D8:J8"/>
    <mergeCell ref="G10:J10"/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&amp;L&amp;7SIS-Traffic II AUS002-1&amp;R&amp;7Erheber: Tiefbauamt BL    SB, 16.01.2017 / 10:52&amp;C&amp;6HR/HR/LEER/LEER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30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75</v>
      </c>
    </row>
    <row r="3" spans="1:1" x14ac:dyDescent="0.25">
      <c r="A3" t="s">
        <v>76</v>
      </c>
    </row>
    <row r="6" spans="1:1" x14ac:dyDescent="0.25">
      <c r="A6" t="s">
        <v>77</v>
      </c>
    </row>
    <row r="9" spans="1:1" x14ac:dyDescent="0.25">
      <c r="A9" t="s">
        <v>78</v>
      </c>
    </row>
    <row r="12" spans="1:1" x14ac:dyDescent="0.25">
      <c r="A12" t="s">
        <v>79</v>
      </c>
    </row>
    <row r="15" spans="1:1" x14ac:dyDescent="0.25">
      <c r="A15" t="s">
        <v>80</v>
      </c>
    </row>
    <row r="18" spans="1:1" x14ac:dyDescent="0.25">
      <c r="A18" t="s">
        <v>81</v>
      </c>
    </row>
    <row r="21" spans="1:1" x14ac:dyDescent="0.25">
      <c r="A21" t="s">
        <v>82</v>
      </c>
    </row>
    <row r="24" spans="1:1" x14ac:dyDescent="0.25">
      <c r="A24" t="s">
        <v>83</v>
      </c>
    </row>
    <row r="27" spans="1:1" x14ac:dyDescent="0.25">
      <c r="A27" t="s">
        <v>84</v>
      </c>
    </row>
    <row r="30" spans="1:1" x14ac:dyDescent="0.25">
      <c r="A30" t="s">
        <v>85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86</v>
      </c>
      <c r="B2">
        <v>3678</v>
      </c>
      <c r="C2">
        <v>3851</v>
      </c>
      <c r="D2">
        <v>3920</v>
      </c>
      <c r="E2">
        <v>3885</v>
      </c>
      <c r="F2">
        <v>3965</v>
      </c>
      <c r="G2">
        <v>3214</v>
      </c>
      <c r="H2">
        <v>2406</v>
      </c>
    </row>
    <row r="3" spans="1:8" x14ac:dyDescent="0.25">
      <c r="A3" t="s">
        <v>87</v>
      </c>
      <c r="B3">
        <v>4440</v>
      </c>
      <c r="C3">
        <v>4679</v>
      </c>
      <c r="D3">
        <v>4744</v>
      </c>
      <c r="E3">
        <v>4740</v>
      </c>
      <c r="F3">
        <v>4915</v>
      </c>
      <c r="G3">
        <v>4038</v>
      </c>
      <c r="H3">
        <v>2906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2017-01-17T15:33:33Z</cp:lastPrinted>
  <dcterms:created xsi:type="dcterms:W3CDTF">2002-04-15T12:51:06Z</dcterms:created>
  <dcterms:modified xsi:type="dcterms:W3CDTF">2017-01-17T15:33:56Z</dcterms:modified>
</cp:coreProperties>
</file>