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G42" i="4" l="1"/>
  <c r="C42" i="4"/>
  <c r="J42" i="4"/>
  <c r="F42" i="4"/>
  <c r="B42" i="4"/>
  <c r="I42" i="4"/>
  <c r="D42" i="4" l="1"/>
  <c r="H42" i="4"/>
  <c r="E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<sst xmlns="http://schemas.openxmlformats.org/spreadsheetml/2006/main" count="282" uniqueCount="143">
  <si>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</si>
  <si>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</si>
  <si>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</si>
  <si>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</si>
  <si>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</si>
  <si>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</si>
  <si>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</si>
  <si>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</si>
  <si>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</si>
  <si>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</si>
  <si>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</si>
  <si>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</si>
  <si>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</si>
  <si>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</si>
  <si>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</si>
  <si>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</si>
  <si>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</si>
  <si>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</si>
  <si>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</si>
  <si>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</si>
  <si>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</si>
  <si>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</si>
  <si>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</si>
  <si>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</si>
  <si>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</si>
  <si>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</si>
  <si>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</si>
  <si>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</si>
  <si>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</si>
  <si>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</si>
  <si>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</si>
  <si>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</si>
  <si>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</si>
  <si>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</si>
  <si>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</si>
  <si>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</si>
  <si>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</si>
  <si>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8002 A18 Tunnel Eggflue</t>
  </si>
  <si>
    <t>DTV</t>
  </si>
  <si>
    <t>Koord. 611916 / 255634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</si>
  <si>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</si>
  <si>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</si>
  <si>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</si>
  <si>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</si>
  <si>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</si>
  <si>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</si>
  <si>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</si>
  <si>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</si>
  <si>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</si>
  <si>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</si>
  <si>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</si>
  <si>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</si>
  <si>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</si>
  <si>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</si>
  <si>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</si>
  <si>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</si>
  <si>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</si>
  <si>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224528  364 Tage      3.5%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</si>
  <si>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</si>
  <si>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</si>
  <si>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</si>
  <si>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</si>
  <si>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</si>
  <si>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</si>
  <si>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</si>
  <si>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</si>
  <si>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</si>
  <si>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</si>
  <si>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</si>
  <si>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</si>
  <si>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</si>
  <si>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</si>
  <si>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</si>
  <si>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</si>
  <si>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</si>
  <si>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</si>
  <si>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8002 A18 Tunnel Eggflue, Ereignisse</t>
  </si>
  <si>
    <t>24.12.2014 bis 04.01.2015  Ferien Anfang/Ende,   Weihnachtsferien</t>
  </si>
  <si>
    <t>14.01.2015  Behinderung,   13.50 Uhr Alarm im Tunnel &gt; gesp bis 14.20 Uhr</t>
  </si>
  <si>
    <t>16.01.2015  Behinderung,   Ri BS 14.25 Uhr Gegenst auf FB &gt; Tunnel kurz gesp</t>
  </si>
  <si>
    <t>27.01.2015  Behinderung,   b Ri 14.45 Uhr Pannenfz im Tunnel -&gt; gesp bis 15.30 Uhr</t>
  </si>
  <si>
    <t>06.02.2015 bis 15.02.2015  Veranstaltung,   MUBA</t>
  </si>
  <si>
    <t>12.02.2015  Behinderung,   12 Uhr Alarm im Tunnel -&gt; gesp bis 12.30 Uhr</t>
  </si>
  <si>
    <t>14.02.2015 bis 01.03.2015  Ferien Anfang/Ende,   Fasnachtsferien</t>
  </si>
  <si>
    <t>15.02.2015  Veranstaltung,   div Fasnachtsveranst im unt Kanton</t>
  </si>
  <si>
    <t>18.02.2015  Veranstaltung,   FCB-Match</t>
  </si>
  <si>
    <t>23.02.2015 bis 25.02.2015  Veranstaltung,   Basler Fasnacht</t>
  </si>
  <si>
    <t>07.03.2015  Veranstaltung,   FCB-Match</t>
  </si>
  <si>
    <t>26.03.2015  Behinderung,   Ri BS 7.30 Uhr Unf im Tunnel -&gt; gesp bis 9 Uhr</t>
  </si>
  <si>
    <t>28.03.2015 bis 12.04.2015  Ferien Anfang/Ende,   Osterferien</t>
  </si>
  <si>
    <t>29.03.2015  Behinderung,   A18 b Ri 07.00-22.00 Uhr gesp Anschl Aesch - Angenstein</t>
  </si>
  <si>
    <t>04.04.2015  Veranstaltung,   FCB-Match</t>
  </si>
  <si>
    <t>07.04.2015  Behinderung,   Ri JU 6 Uhr Pannenfz im Tunnel</t>
  </si>
  <si>
    <t>12.04.2015  Veranstaltung,   FCB-Match</t>
  </si>
  <si>
    <t>26.04.2015  Veranstaltung,   FCB-Match</t>
  </si>
  <si>
    <t>28.04.2015  Behinderung,   Ri BS 8.10 Uhr Unf im Tunnel &gt; gesp bis 8.30 Uhr</t>
  </si>
  <si>
    <t>02.05.2015  Veranstaltung,   FCB-Match</t>
  </si>
  <si>
    <t>17.05.2015  Veranstaltung,   FCB-Match</t>
  </si>
  <si>
    <t>26.05.2015 bis 28.05.2015  Unterhalt,   b Ri jew 20.00-05.00 Uhr Tunnel gesperrt</t>
  </si>
  <si>
    <t>29.05.2015  Veranstaltung,   FCB-Match u Meisterfeier</t>
  </si>
  <si>
    <t>04.06.2015 bis 05.06.2015  Unterhalt,   b Ri 20.00-05.00 Uhr Tunnel gesperrt</t>
  </si>
  <si>
    <t>06.06.2015  Behinderung,   19.15 Uhr Pannenfz im Tunnel &gt; gesp bis 19.40 Uhr</t>
  </si>
  <si>
    <t>07.06.2015  Veranstaltung,   FCB-Match</t>
  </si>
  <si>
    <t>23.06.2015  Veranstaltung,   Helene Fischer-Konzert im St Jakobpark</t>
  </si>
  <si>
    <t>04.07.2015 bis 16.08.2015  Ferien Anfang/Ende,   Sommerferien</t>
  </si>
  <si>
    <t>15.07.2015  Veranstaltung,   FCB-Freundschaftsspiel</t>
  </si>
  <si>
    <t>19.07.2015  Veranstaltung,   FCB-Match</t>
  </si>
  <si>
    <t>01.08.2015  Veranstaltung,   FCB-Match</t>
  </si>
  <si>
    <t>05.08.2015  Veranstaltung,   FCB-Match</t>
  </si>
  <si>
    <t>07.08.2015  Behinderung,   Ri BS 8 Uhr Pannenfz im Tunnel</t>
  </si>
  <si>
    <t>12.08.2015  Veranstaltung,   FCB-Match</t>
  </si>
  <si>
    <t>16.08.2015  Behinderung,   A18 Ri JU 12 Uhr Unf vor Tu Schänzli</t>
  </si>
  <si>
    <t>19.08.2015  Veranstaltung,   FCB-Match</t>
  </si>
  <si>
    <t>22.08.2015 bis 23.08.2015  Veranstaltung,   Dittinger Flugtage</t>
  </si>
  <si>
    <t>30.08.2015  Veranstaltung,   FCB-Match</t>
  </si>
  <si>
    <t>05.09.2015  Veranstaltung,   Schweiz-Slowenien im St Jakobpark</t>
  </si>
  <si>
    <t>12.09.2015  Veranstaltung,   FCB-Match</t>
  </si>
  <si>
    <t>16.09.2015  Behinderung,   A18 Ri BS 06.50 Uhr Unf nach Tu Reinach</t>
  </si>
  <si>
    <t>21.09.2015 bis 25.09.2015  Unterhalt,   b Ri jew 20.00-05.00 Uhr Tunnel gesperrt</t>
  </si>
  <si>
    <t>26.09.2015  Veranstaltung,   FCB-Match</t>
  </si>
  <si>
    <t>30.09.2015  Behinderung,   b Ri 10.15 Uhr Gegenst auf Fahrbahn im Tunnel &gt; gesp</t>
  </si>
  <si>
    <t>01.10.2015  Veranstaltung,   FCB-Match</t>
  </si>
  <si>
    <t>01.10.2015 bis 02.10.2015  Unterhalt,   b Ri 20.00-05.00 Uhr Tunnel gesperrt</t>
  </si>
  <si>
    <t>03.10.2015 bis 18.10.2015  Ferien Anfang/Ende,   Herbstferien</t>
  </si>
  <si>
    <t>08.10.2015  Behinderung,   A18 Ri BS 7 Uhr Unf nach Einf Aesch &gt; kurz gesp</t>
  </si>
  <si>
    <t>22.10.2015  Veranstaltung,   FCB-Match</t>
  </si>
  <si>
    <t>24.10.2015 bis 01.11.2015  Veranstaltung,   Swiss Indoors in St Jakobhalle</t>
  </si>
  <si>
    <t>24.10.2015 bis 08.11.2015  Veranstaltung,   Basler Herbstmesse</t>
  </si>
  <si>
    <t>25.10.2015    Ri JU 12.30 Uhr Unf vor Tunnel &gt; b Ri gesp bis 15.30 Uhr</t>
  </si>
  <si>
    <t>25.10.2015  Veranstaltung,   FCB-Match</t>
  </si>
  <si>
    <t>28.10.2015  Veranstaltung,   FCB-Match</t>
  </si>
  <si>
    <t>28.10.2015  Behinderung,   8 Uhr 2 Unf im Tunnel &gt; 30 Min gesperrt</t>
  </si>
  <si>
    <t>08.11.2015  Veranstaltung,   FCB-Match</t>
  </si>
  <si>
    <t>16.11.2015  Behinderung,   13.30 Uhr Gegenst auf Fahrbahn im Tunnel &gt; gesp</t>
  </si>
  <si>
    <t>25.11.2015 bis 26.11.2015  Unterhalt,   b Ri 20.00-05.00 Uhr Tunnel gesperrt</t>
  </si>
  <si>
    <t>26.11.2015  Veranstaltung,   FCB-Match</t>
  </si>
  <si>
    <t>13.12.2015  Behinderung,   Ri BS 21.15 Uhr Pannenfz im Tunnel</t>
  </si>
  <si>
    <t>14.12.2015    Neues Ereignis</t>
  </si>
  <si>
    <t>17.12.2015  Behinderung,   Ri JU 17.15 Uhr Unf nach Ausf Aesch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</si>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</sst>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8002  A18 Tunnel Eggflue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9421</c:v>
                </c:pt>
                <c:pt idx="1">
                  <c:v>9775</c:v>
                </c:pt>
                <c:pt idx="2">
                  <c:v>9961</c:v>
                </c:pt>
                <c:pt idx="3">
                  <c:v>9708</c:v>
                </c:pt>
                <c:pt idx="4">
                  <c:v>9844</c:v>
                </c:pt>
                <c:pt idx="5">
                  <c:v>7907</c:v>
                </c:pt>
                <c:pt idx="6">
                  <c:v>5652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9443</c:v>
                </c:pt>
                <c:pt idx="1">
                  <c:v>9823</c:v>
                </c:pt>
                <c:pt idx="2">
                  <c:v>10020</c:v>
                </c:pt>
                <c:pt idx="3">
                  <c:v>9765</c:v>
                </c:pt>
                <c:pt idx="4">
                  <c:v>10075</c:v>
                </c:pt>
                <c:pt idx="5">
                  <c:v>8049</c:v>
                </c:pt>
                <c:pt idx="6">
                  <c:v>5632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81536"/>
        <c:axId val="55308672"/>
      </c:barChart>
      <c:catAx>
        <c:axId val="55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08672"/>
        <c:crosses val="autoZero"/>
        <c:auto val="1"/>
        <c:lblAlgn val="ctr"/>
        <c:lblOffset val="100"/>
        <c:noMultiLvlLbl val="0"/>
      </c:catAx>
      <c:valAx>
        <c:axId val="55308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281536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46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46</v>
      </c>
      <c r="C17" s="3">
        <v>44</v>
      </c>
      <c r="D17" s="3">
        <v>52</v>
      </c>
      <c r="E17" s="3">
        <v>58</v>
      </c>
      <c r="F17" s="3">
        <v>63</v>
      </c>
      <c r="G17" s="3">
        <v>147</v>
      </c>
      <c r="H17" s="3">
        <v>158</v>
      </c>
      <c r="I17" s="3">
        <v>52</v>
      </c>
      <c r="J17" s="3">
        <v>81</v>
      </c>
    </row>
    <row r="18" spans="1:10" x14ac:dyDescent="0.25">
      <c r="A18" s="3" t="s">
        <v>3</v>
      </c>
      <c r="B18" s="3">
        <v>24</v>
      </c>
      <c r="C18" s="3">
        <v>20</v>
      </c>
      <c r="D18" s="3">
        <v>22</v>
      </c>
      <c r="E18" s="3">
        <v>27</v>
      </c>
      <c r="F18" s="3">
        <v>31</v>
      </c>
      <c r="G18" s="3">
        <v>81</v>
      </c>
      <c r="H18" s="3">
        <v>101</v>
      </c>
      <c r="I18" s="3">
        <v>25</v>
      </c>
      <c r="J18" s="3">
        <v>44</v>
      </c>
    </row>
    <row r="19" spans="1:10" x14ac:dyDescent="0.25">
      <c r="A19" s="3" t="s">
        <v>4</v>
      </c>
      <c r="B19" s="3">
        <v>14</v>
      </c>
      <c r="C19" s="3">
        <v>11</v>
      </c>
      <c r="D19" s="3">
        <v>12</v>
      </c>
      <c r="E19" s="3">
        <v>16</v>
      </c>
      <c r="F19" s="3">
        <v>16</v>
      </c>
      <c r="G19" s="3">
        <v>49</v>
      </c>
      <c r="H19" s="3">
        <v>61</v>
      </c>
      <c r="I19" s="3">
        <v>14</v>
      </c>
      <c r="J19" s="3">
        <v>25</v>
      </c>
    </row>
    <row r="20" spans="1:10" x14ac:dyDescent="0.25">
      <c r="A20" s="4" t="s">
        <v>5</v>
      </c>
      <c r="B20" s="2">
        <v>18</v>
      </c>
      <c r="C20" s="2">
        <v>17</v>
      </c>
      <c r="D20" s="2">
        <v>18</v>
      </c>
      <c r="E20" s="2">
        <v>19</v>
      </c>
      <c r="F20" s="2">
        <v>21</v>
      </c>
      <c r="G20" s="2">
        <v>31</v>
      </c>
      <c r="H20" s="2">
        <v>42</v>
      </c>
      <c r="I20" s="2">
        <v>19</v>
      </c>
      <c r="J20" s="2">
        <v>24</v>
      </c>
    </row>
    <row r="21" spans="1:10" x14ac:dyDescent="0.25">
      <c r="A21" s="4" t="s">
        <v>6</v>
      </c>
      <c r="B21" s="2">
        <v>58</v>
      </c>
      <c r="C21" s="2">
        <v>58</v>
      </c>
      <c r="D21" s="2">
        <v>57</v>
      </c>
      <c r="E21" s="2">
        <v>58</v>
      </c>
      <c r="F21" s="2">
        <v>60</v>
      </c>
      <c r="G21" s="2">
        <v>44</v>
      </c>
      <c r="H21" s="2">
        <v>39</v>
      </c>
      <c r="I21" s="2">
        <v>58</v>
      </c>
      <c r="J21" s="2">
        <v>54</v>
      </c>
    </row>
    <row r="22" spans="1:10" x14ac:dyDescent="0.25">
      <c r="A22" s="3" t="s">
        <v>7</v>
      </c>
      <c r="B22" s="3">
        <v>151</v>
      </c>
      <c r="C22" s="3">
        <v>156</v>
      </c>
      <c r="D22" s="3">
        <v>153</v>
      </c>
      <c r="E22" s="3">
        <v>150</v>
      </c>
      <c r="F22" s="3">
        <v>146</v>
      </c>
      <c r="G22" s="3">
        <v>53</v>
      </c>
      <c r="H22" s="3">
        <v>36</v>
      </c>
      <c r="I22" s="3">
        <v>151</v>
      </c>
      <c r="J22" s="3">
        <v>121</v>
      </c>
    </row>
    <row r="23" spans="1:10" x14ac:dyDescent="0.25">
      <c r="A23" s="3" t="s">
        <v>8</v>
      </c>
      <c r="B23" s="3">
        <v>479</v>
      </c>
      <c r="C23" s="3">
        <v>493</v>
      </c>
      <c r="D23" s="3">
        <v>490</v>
      </c>
      <c r="E23" s="3">
        <v>457</v>
      </c>
      <c r="F23" s="3">
        <v>441</v>
      </c>
      <c r="G23" s="3">
        <v>106</v>
      </c>
      <c r="H23" s="3">
        <v>57</v>
      </c>
      <c r="I23" s="3">
        <v>472</v>
      </c>
      <c r="J23" s="3">
        <v>361</v>
      </c>
    </row>
    <row r="24" spans="1:10" x14ac:dyDescent="0.25">
      <c r="A24" s="3" t="s">
        <v>9</v>
      </c>
      <c r="B24" s="3">
        <v>546</v>
      </c>
      <c r="C24" s="3">
        <v>576</v>
      </c>
      <c r="D24" s="3">
        <v>568</v>
      </c>
      <c r="E24" s="3">
        <v>551</v>
      </c>
      <c r="F24" s="3">
        <v>522</v>
      </c>
      <c r="G24" s="3">
        <v>172</v>
      </c>
      <c r="H24" s="3">
        <v>72</v>
      </c>
      <c r="I24" s="3">
        <v>553</v>
      </c>
      <c r="J24" s="3">
        <v>430</v>
      </c>
    </row>
    <row r="25" spans="1:10" x14ac:dyDescent="0.25">
      <c r="A25" s="3" t="s">
        <v>10</v>
      </c>
      <c r="B25" s="3">
        <v>451</v>
      </c>
      <c r="C25" s="3">
        <v>472</v>
      </c>
      <c r="D25" s="3">
        <v>468</v>
      </c>
      <c r="E25" s="3">
        <v>467</v>
      </c>
      <c r="F25" s="3">
        <v>428</v>
      </c>
      <c r="G25" s="3">
        <v>251</v>
      </c>
      <c r="H25" s="3">
        <v>115</v>
      </c>
      <c r="I25" s="3">
        <v>457</v>
      </c>
      <c r="J25" s="3">
        <v>380</v>
      </c>
    </row>
    <row r="26" spans="1:10" x14ac:dyDescent="0.25">
      <c r="A26" s="3" t="s">
        <v>11</v>
      </c>
      <c r="B26" s="3">
        <v>420</v>
      </c>
      <c r="C26" s="3">
        <v>431</v>
      </c>
      <c r="D26" s="3">
        <v>430</v>
      </c>
      <c r="E26" s="3">
        <v>436</v>
      </c>
      <c r="F26" s="3">
        <v>423</v>
      </c>
      <c r="G26" s="3">
        <v>363</v>
      </c>
      <c r="H26" s="3">
        <v>203</v>
      </c>
      <c r="I26" s="3">
        <v>428</v>
      </c>
      <c r="J26" s="3">
        <v>387</v>
      </c>
    </row>
    <row r="27" spans="1:10" x14ac:dyDescent="0.25">
      <c r="A27" s="3" t="s">
        <v>12</v>
      </c>
      <c r="B27" s="3">
        <v>466</v>
      </c>
      <c r="C27" s="3">
        <v>471</v>
      </c>
      <c r="D27" s="3">
        <v>489</v>
      </c>
      <c r="E27" s="3">
        <v>486</v>
      </c>
      <c r="F27" s="3">
        <v>495</v>
      </c>
      <c r="G27" s="3">
        <v>474</v>
      </c>
      <c r="H27" s="3">
        <v>299</v>
      </c>
      <c r="I27" s="3">
        <v>482</v>
      </c>
      <c r="J27" s="3">
        <v>454</v>
      </c>
    </row>
    <row r="28" spans="1:10" x14ac:dyDescent="0.25">
      <c r="A28" s="3" t="s">
        <v>13</v>
      </c>
      <c r="B28" s="3">
        <v>500</v>
      </c>
      <c r="C28" s="3">
        <v>510</v>
      </c>
      <c r="D28" s="3">
        <v>516</v>
      </c>
      <c r="E28" s="3">
        <v>516</v>
      </c>
      <c r="F28" s="3">
        <v>538</v>
      </c>
      <c r="G28" s="3">
        <v>531</v>
      </c>
      <c r="H28" s="3">
        <v>379</v>
      </c>
      <c r="I28" s="3">
        <v>516</v>
      </c>
      <c r="J28" s="3">
        <v>499</v>
      </c>
    </row>
    <row r="29" spans="1:10" x14ac:dyDescent="0.25">
      <c r="A29" s="3" t="s">
        <v>14</v>
      </c>
      <c r="B29" s="3">
        <v>485</v>
      </c>
      <c r="C29" s="3">
        <v>496</v>
      </c>
      <c r="D29" s="3">
        <v>521</v>
      </c>
      <c r="E29" s="3">
        <v>516</v>
      </c>
      <c r="F29" s="3">
        <v>531</v>
      </c>
      <c r="G29" s="3">
        <v>558</v>
      </c>
      <c r="H29" s="3">
        <v>366</v>
      </c>
      <c r="I29" s="3">
        <v>510</v>
      </c>
      <c r="J29" s="3">
        <v>496</v>
      </c>
    </row>
    <row r="30" spans="1:10" x14ac:dyDescent="0.25">
      <c r="A30" s="3" t="s">
        <v>15</v>
      </c>
      <c r="B30" s="3">
        <v>525</v>
      </c>
      <c r="C30" s="3">
        <v>548</v>
      </c>
      <c r="D30" s="3">
        <v>572</v>
      </c>
      <c r="E30" s="3">
        <v>557</v>
      </c>
      <c r="F30" s="3">
        <v>581</v>
      </c>
      <c r="G30" s="3">
        <v>586</v>
      </c>
      <c r="H30" s="3">
        <v>380</v>
      </c>
      <c r="I30" s="3">
        <v>557</v>
      </c>
      <c r="J30" s="3">
        <v>536</v>
      </c>
    </row>
    <row r="31" spans="1:10" x14ac:dyDescent="0.25">
      <c r="A31" s="3" t="s">
        <v>16</v>
      </c>
      <c r="B31" s="3">
        <v>569</v>
      </c>
      <c r="C31" s="3">
        <v>587</v>
      </c>
      <c r="D31" s="3">
        <v>598</v>
      </c>
      <c r="E31" s="3">
        <v>601</v>
      </c>
      <c r="F31" s="3">
        <v>648</v>
      </c>
      <c r="G31" s="3">
        <v>609</v>
      </c>
      <c r="H31" s="3">
        <v>411</v>
      </c>
      <c r="I31" s="3">
        <v>601</v>
      </c>
      <c r="J31" s="3">
        <v>575</v>
      </c>
    </row>
    <row r="32" spans="1:10" x14ac:dyDescent="0.25">
      <c r="A32" s="3" t="s">
        <v>17</v>
      </c>
      <c r="B32" s="3">
        <v>654</v>
      </c>
      <c r="C32" s="3">
        <v>667</v>
      </c>
      <c r="D32" s="3">
        <v>682</v>
      </c>
      <c r="E32" s="3">
        <v>670</v>
      </c>
      <c r="F32" s="3">
        <v>734</v>
      </c>
      <c r="G32" s="3">
        <v>620</v>
      </c>
      <c r="H32" s="3">
        <v>444</v>
      </c>
      <c r="I32" s="3">
        <v>682</v>
      </c>
      <c r="J32" s="3">
        <v>639</v>
      </c>
    </row>
    <row r="33" spans="1:11" x14ac:dyDescent="0.25">
      <c r="A33" s="3" t="s">
        <v>18</v>
      </c>
      <c r="B33" s="3">
        <v>967</v>
      </c>
      <c r="C33" s="3">
        <v>993</v>
      </c>
      <c r="D33" s="3">
        <v>990</v>
      </c>
      <c r="E33" s="3">
        <v>949</v>
      </c>
      <c r="F33" s="3">
        <v>944</v>
      </c>
      <c r="G33" s="3">
        <v>657</v>
      </c>
      <c r="H33" s="3">
        <v>484</v>
      </c>
      <c r="I33" s="3">
        <v>968</v>
      </c>
      <c r="J33" s="3">
        <v>856</v>
      </c>
    </row>
    <row r="34" spans="1:11" x14ac:dyDescent="0.25">
      <c r="A34" s="3" t="s">
        <v>19</v>
      </c>
      <c r="B34" s="3">
        <v>1003</v>
      </c>
      <c r="C34" s="3">
        <v>1030</v>
      </c>
      <c r="D34" s="3">
        <v>1030</v>
      </c>
      <c r="E34" s="3">
        <v>957</v>
      </c>
      <c r="F34" s="3">
        <v>894</v>
      </c>
      <c r="G34" s="3">
        <v>660</v>
      </c>
      <c r="H34" s="3">
        <v>480</v>
      </c>
      <c r="I34" s="3">
        <v>982</v>
      </c>
      <c r="J34" s="3">
        <v>865</v>
      </c>
    </row>
    <row r="35" spans="1:11" x14ac:dyDescent="0.25">
      <c r="A35" s="3" t="s">
        <v>20</v>
      </c>
      <c r="B35" s="3">
        <v>747</v>
      </c>
      <c r="C35" s="3">
        <v>778</v>
      </c>
      <c r="D35" s="3">
        <v>793</v>
      </c>
      <c r="E35" s="3">
        <v>734</v>
      </c>
      <c r="F35" s="3">
        <v>697</v>
      </c>
      <c r="G35" s="3">
        <v>538</v>
      </c>
      <c r="H35" s="3">
        <v>421</v>
      </c>
      <c r="I35" s="3">
        <v>750</v>
      </c>
      <c r="J35" s="3">
        <v>673</v>
      </c>
    </row>
    <row r="36" spans="1:11" x14ac:dyDescent="0.25">
      <c r="A36" s="3" t="s">
        <v>21</v>
      </c>
      <c r="B36" s="3">
        <v>446</v>
      </c>
      <c r="C36" s="3">
        <v>475</v>
      </c>
      <c r="D36" s="3">
        <v>490</v>
      </c>
      <c r="E36" s="3">
        <v>485</v>
      </c>
      <c r="F36" s="3">
        <v>480</v>
      </c>
      <c r="G36" s="3">
        <v>353</v>
      </c>
      <c r="H36" s="3">
        <v>330</v>
      </c>
      <c r="I36" s="3">
        <v>475</v>
      </c>
      <c r="J36" s="3">
        <v>437</v>
      </c>
    </row>
    <row r="37" spans="1:11" x14ac:dyDescent="0.25">
      <c r="A37" s="3" t="s">
        <v>22</v>
      </c>
      <c r="B37" s="3">
        <v>318</v>
      </c>
      <c r="C37" s="3">
        <v>337</v>
      </c>
      <c r="D37" s="3">
        <v>350</v>
      </c>
      <c r="E37" s="3">
        <v>333</v>
      </c>
      <c r="F37" s="3">
        <v>355</v>
      </c>
      <c r="G37" s="3">
        <v>283</v>
      </c>
      <c r="H37" s="3">
        <v>276</v>
      </c>
      <c r="I37" s="3">
        <v>338</v>
      </c>
      <c r="J37" s="3">
        <v>322</v>
      </c>
    </row>
    <row r="38" spans="1:11" x14ac:dyDescent="0.25">
      <c r="A38" s="3" t="s">
        <v>23</v>
      </c>
      <c r="B38" s="3">
        <v>238</v>
      </c>
      <c r="C38" s="3">
        <v>255</v>
      </c>
      <c r="D38" s="3">
        <v>266</v>
      </c>
      <c r="E38" s="3">
        <v>272</v>
      </c>
      <c r="F38" s="3">
        <v>274</v>
      </c>
      <c r="G38" s="3">
        <v>233</v>
      </c>
      <c r="H38" s="3">
        <v>238</v>
      </c>
      <c r="I38" s="3">
        <v>261</v>
      </c>
      <c r="J38" s="3">
        <v>254</v>
      </c>
    </row>
    <row r="39" spans="1:11" x14ac:dyDescent="0.25">
      <c r="A39" s="3" t="s">
        <v>24</v>
      </c>
      <c r="B39" s="3">
        <v>195</v>
      </c>
      <c r="C39" s="3">
        <v>230</v>
      </c>
      <c r="D39" s="3">
        <v>251</v>
      </c>
      <c r="E39" s="3">
        <v>248</v>
      </c>
      <c r="F39" s="3">
        <v>284</v>
      </c>
      <c r="G39" s="3">
        <v>269</v>
      </c>
      <c r="H39" s="3">
        <v>165</v>
      </c>
      <c r="I39" s="3">
        <v>242</v>
      </c>
      <c r="J39" s="3">
        <v>235</v>
      </c>
    </row>
    <row r="40" spans="1:11" x14ac:dyDescent="0.25">
      <c r="A40" s="3" t="s">
        <v>25</v>
      </c>
      <c r="B40" s="3">
        <v>102</v>
      </c>
      <c r="C40" s="3">
        <v>119</v>
      </c>
      <c r="D40" s="3">
        <v>140</v>
      </c>
      <c r="E40" s="3">
        <v>146</v>
      </c>
      <c r="F40" s="3">
        <v>238</v>
      </c>
      <c r="G40" s="3">
        <v>238</v>
      </c>
      <c r="H40" s="3">
        <v>95</v>
      </c>
      <c r="I40" s="3">
        <v>149</v>
      </c>
      <c r="J40" s="3">
        <v>154</v>
      </c>
    </row>
    <row r="42" spans="1:11" s="5" customFormat="1" x14ac:dyDescent="0.25">
      <c r="A42" s="5" t="s">
        <v>26</v>
      </c>
      <c r="B42" s="5">
        <f t="shared" ref="B42:J42" si="0">SUM(B17:B40)</f>
        <v>9422</v>
      </c>
      <c r="C42" s="5">
        <f t="shared" si="0"/>
        <v>9774</v>
      </c>
      <c r="D42" s="5">
        <f t="shared" si="0"/>
        <v>9958</v>
      </c>
      <c r="E42" s="5">
        <f t="shared" si="0"/>
        <v>9709</v>
      </c>
      <c r="F42" s="5">
        <f t="shared" si="0"/>
        <v>9844</v>
      </c>
      <c r="G42" s="5">
        <f t="shared" si="0"/>
        <v>7906</v>
      </c>
      <c r="H42" s="5">
        <f t="shared" si="0"/>
        <v>5652</v>
      </c>
      <c r="I42" s="5">
        <f t="shared" si="0"/>
        <v>9742</v>
      </c>
      <c r="J42" s="5">
        <f t="shared" si="0"/>
        <v>8902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3817</v>
      </c>
      <c r="C44" s="1">
        <f t="shared" si="1"/>
        <v>3943</v>
      </c>
      <c r="D44" s="1">
        <f t="shared" si="1"/>
        <v>3985</v>
      </c>
      <c r="E44" s="1">
        <f t="shared" si="1"/>
        <v>3795</v>
      </c>
      <c r="F44" s="1">
        <f t="shared" si="1"/>
        <v>3749</v>
      </c>
      <c r="G44" s="1">
        <f t="shared" si="1"/>
        <v>2828</v>
      </c>
      <c r="H44" s="1">
        <f t="shared" si="1"/>
        <v>2159</v>
      </c>
      <c r="I44" s="1">
        <f t="shared" si="1"/>
        <v>3857</v>
      </c>
      <c r="J44" s="1">
        <f t="shared" si="1"/>
        <v>3470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608</v>
      </c>
      <c r="C46" s="1">
        <f t="shared" ref="C46:J46" si="2">SUM(C39:C40) +SUM(C17:C22)</f>
        <v>655</v>
      </c>
      <c r="D46" s="1">
        <f t="shared" si="2"/>
        <v>705</v>
      </c>
      <c r="E46" s="1">
        <f t="shared" si="2"/>
        <v>722</v>
      </c>
      <c r="F46" s="1">
        <f t="shared" si="2"/>
        <v>859</v>
      </c>
      <c r="G46" s="1">
        <f t="shared" si="2"/>
        <v>912</v>
      </c>
      <c r="H46" s="1">
        <f t="shared" si="2"/>
        <v>697</v>
      </c>
      <c r="I46" s="1">
        <f t="shared" si="2"/>
        <v>710</v>
      </c>
      <c r="J46" s="1">
        <f t="shared" si="2"/>
        <v>738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8097</v>
      </c>
      <c r="C48" s="3">
        <f t="shared" si="3"/>
        <v>8371</v>
      </c>
      <c r="D48" s="3">
        <f t="shared" si="3"/>
        <v>8497</v>
      </c>
      <c r="E48" s="3">
        <f t="shared" si="3"/>
        <v>8258</v>
      </c>
      <c r="F48" s="3">
        <f t="shared" si="3"/>
        <v>8270</v>
      </c>
      <c r="G48" s="3">
        <f t="shared" si="3"/>
        <v>6655</v>
      </c>
      <c r="H48" s="3">
        <f t="shared" si="3"/>
        <v>4660</v>
      </c>
      <c r="I48" s="3">
        <f t="shared" si="3"/>
        <v>8299</v>
      </c>
      <c r="J48" s="3">
        <f t="shared" si="3"/>
        <v>7549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8814</v>
      </c>
      <c r="C50" s="3">
        <f t="shared" si="4"/>
        <v>9119</v>
      </c>
      <c r="D50" s="3">
        <f t="shared" si="4"/>
        <v>9253</v>
      </c>
      <c r="E50" s="3">
        <f t="shared" si="4"/>
        <v>8987</v>
      </c>
      <c r="F50" s="3">
        <f t="shared" si="4"/>
        <v>8985</v>
      </c>
      <c r="G50" s="3">
        <f t="shared" si="4"/>
        <v>6994</v>
      </c>
      <c r="H50" s="3">
        <f t="shared" si="4"/>
        <v>4955</v>
      </c>
      <c r="I50" s="3">
        <f t="shared" si="4"/>
        <v>9032</v>
      </c>
      <c r="J50" s="3">
        <f t="shared" si="4"/>
        <v>8164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74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22</v>
      </c>
      <c r="C80" s="3">
        <v>25</v>
      </c>
      <c r="D80" s="3">
        <v>24</v>
      </c>
      <c r="E80" s="3">
        <v>29</v>
      </c>
      <c r="F80" s="3">
        <v>36</v>
      </c>
      <c r="G80" s="3">
        <v>85</v>
      </c>
      <c r="H80" s="3">
        <v>103</v>
      </c>
      <c r="I80" s="3">
        <v>27</v>
      </c>
      <c r="J80" s="3">
        <v>46</v>
      </c>
    </row>
    <row r="81" spans="1:10" x14ac:dyDescent="0.25">
      <c r="A81" s="3" t="s">
        <v>3</v>
      </c>
      <c r="B81" s="3">
        <v>14</v>
      </c>
      <c r="C81" s="3">
        <v>13</v>
      </c>
      <c r="D81" s="3">
        <v>12</v>
      </c>
      <c r="E81" s="3">
        <v>17</v>
      </c>
      <c r="F81" s="3">
        <v>18</v>
      </c>
      <c r="G81" s="3">
        <v>40</v>
      </c>
      <c r="H81" s="3">
        <v>57</v>
      </c>
      <c r="I81" s="3">
        <v>15</v>
      </c>
      <c r="J81" s="3">
        <v>24</v>
      </c>
    </row>
    <row r="82" spans="1:10" x14ac:dyDescent="0.25">
      <c r="A82" s="3" t="s">
        <v>4</v>
      </c>
      <c r="B82" s="3">
        <v>15</v>
      </c>
      <c r="C82" s="3">
        <v>13</v>
      </c>
      <c r="D82" s="3">
        <v>13</v>
      </c>
      <c r="E82" s="3">
        <v>14</v>
      </c>
      <c r="F82" s="3">
        <v>15</v>
      </c>
      <c r="G82" s="3">
        <v>23</v>
      </c>
      <c r="H82" s="3">
        <v>33</v>
      </c>
      <c r="I82" s="3">
        <v>14</v>
      </c>
      <c r="J82" s="3">
        <v>18</v>
      </c>
    </row>
    <row r="83" spans="1:10" x14ac:dyDescent="0.25">
      <c r="A83" s="4" t="s">
        <v>5</v>
      </c>
      <c r="B83" s="2">
        <v>30</v>
      </c>
      <c r="C83" s="2">
        <v>28</v>
      </c>
      <c r="D83" s="2">
        <v>30</v>
      </c>
      <c r="E83" s="2">
        <v>30</v>
      </c>
      <c r="F83" s="2">
        <v>32</v>
      </c>
      <c r="G83" s="2">
        <v>33</v>
      </c>
      <c r="H83" s="2">
        <v>32</v>
      </c>
      <c r="I83" s="2">
        <v>30</v>
      </c>
      <c r="J83" s="2">
        <v>31</v>
      </c>
    </row>
    <row r="84" spans="1:10" x14ac:dyDescent="0.25">
      <c r="A84" s="4" t="s">
        <v>6</v>
      </c>
      <c r="B84" s="2">
        <v>101</v>
      </c>
      <c r="C84" s="2">
        <v>94</v>
      </c>
      <c r="D84" s="2">
        <v>92</v>
      </c>
      <c r="E84" s="2">
        <v>91</v>
      </c>
      <c r="F84" s="2">
        <v>96</v>
      </c>
      <c r="G84" s="2">
        <v>52</v>
      </c>
      <c r="H84" s="2">
        <v>36</v>
      </c>
      <c r="I84" s="2">
        <v>95</v>
      </c>
      <c r="J84" s="2">
        <v>80</v>
      </c>
    </row>
    <row r="85" spans="1:10" x14ac:dyDescent="0.25">
      <c r="A85" s="3" t="s">
        <v>7</v>
      </c>
      <c r="B85" s="3">
        <v>348</v>
      </c>
      <c r="C85" s="3">
        <v>370</v>
      </c>
      <c r="D85" s="3">
        <v>358</v>
      </c>
      <c r="E85" s="3">
        <v>340</v>
      </c>
      <c r="F85" s="3">
        <v>331</v>
      </c>
      <c r="G85" s="3">
        <v>101</v>
      </c>
      <c r="H85" s="3">
        <v>46</v>
      </c>
      <c r="I85" s="3">
        <v>349</v>
      </c>
      <c r="J85" s="3">
        <v>271</v>
      </c>
    </row>
    <row r="86" spans="1:10" x14ac:dyDescent="0.25">
      <c r="A86" s="3" t="s">
        <v>8</v>
      </c>
      <c r="B86" s="3">
        <v>1043</v>
      </c>
      <c r="C86" s="3">
        <v>1081</v>
      </c>
      <c r="D86" s="3">
        <v>1067</v>
      </c>
      <c r="E86" s="3">
        <v>1023</v>
      </c>
      <c r="F86" s="3">
        <v>974</v>
      </c>
      <c r="G86" s="3">
        <v>192</v>
      </c>
      <c r="H86" s="3">
        <v>91</v>
      </c>
      <c r="I86" s="3">
        <v>1038</v>
      </c>
      <c r="J86" s="3">
        <v>784</v>
      </c>
    </row>
    <row r="87" spans="1:10" x14ac:dyDescent="0.25">
      <c r="A87" s="3" t="s">
        <v>9</v>
      </c>
      <c r="B87" s="3">
        <v>939</v>
      </c>
      <c r="C87" s="3">
        <v>970</v>
      </c>
      <c r="D87" s="3">
        <v>961</v>
      </c>
      <c r="E87" s="3">
        <v>932</v>
      </c>
      <c r="F87" s="3">
        <v>889</v>
      </c>
      <c r="G87" s="3">
        <v>324</v>
      </c>
      <c r="H87" s="3">
        <v>100</v>
      </c>
      <c r="I87" s="3">
        <v>938</v>
      </c>
      <c r="J87" s="3">
        <v>733</v>
      </c>
    </row>
    <row r="88" spans="1:10" x14ac:dyDescent="0.25">
      <c r="A88" s="3" t="s">
        <v>10</v>
      </c>
      <c r="B88" s="3">
        <v>667</v>
      </c>
      <c r="C88" s="3">
        <v>701</v>
      </c>
      <c r="D88" s="3">
        <v>686</v>
      </c>
      <c r="E88" s="3">
        <v>677</v>
      </c>
      <c r="F88" s="3">
        <v>640</v>
      </c>
      <c r="G88" s="3">
        <v>440</v>
      </c>
      <c r="H88" s="3">
        <v>160</v>
      </c>
      <c r="I88" s="3">
        <v>674</v>
      </c>
      <c r="J88" s="3">
        <v>568</v>
      </c>
    </row>
    <row r="89" spans="1:10" x14ac:dyDescent="0.25">
      <c r="A89" s="3" t="s">
        <v>11</v>
      </c>
      <c r="B89" s="3">
        <v>536</v>
      </c>
      <c r="C89" s="3">
        <v>560</v>
      </c>
      <c r="D89" s="3">
        <v>567</v>
      </c>
      <c r="E89" s="3">
        <v>572</v>
      </c>
      <c r="F89" s="3">
        <v>570</v>
      </c>
      <c r="G89" s="3">
        <v>569</v>
      </c>
      <c r="H89" s="3">
        <v>267</v>
      </c>
      <c r="I89" s="3">
        <v>561</v>
      </c>
      <c r="J89" s="3">
        <v>520</v>
      </c>
    </row>
    <row r="90" spans="1:10" x14ac:dyDescent="0.25">
      <c r="A90" s="3" t="s">
        <v>12</v>
      </c>
      <c r="B90" s="3">
        <v>532</v>
      </c>
      <c r="C90" s="3">
        <v>548</v>
      </c>
      <c r="D90" s="3">
        <v>556</v>
      </c>
      <c r="E90" s="3">
        <v>554</v>
      </c>
      <c r="F90" s="3">
        <v>571</v>
      </c>
      <c r="G90" s="3">
        <v>636</v>
      </c>
      <c r="H90" s="3">
        <v>319</v>
      </c>
      <c r="I90" s="3">
        <v>552</v>
      </c>
      <c r="J90" s="3">
        <v>531</v>
      </c>
    </row>
    <row r="91" spans="1:10" x14ac:dyDescent="0.25">
      <c r="A91" s="3" t="s">
        <v>13</v>
      </c>
      <c r="B91" s="3">
        <v>489</v>
      </c>
      <c r="C91" s="3">
        <v>514</v>
      </c>
      <c r="D91" s="3">
        <v>535</v>
      </c>
      <c r="E91" s="3">
        <v>528</v>
      </c>
      <c r="F91" s="3">
        <v>563</v>
      </c>
      <c r="G91" s="3">
        <v>637</v>
      </c>
      <c r="H91" s="3">
        <v>380</v>
      </c>
      <c r="I91" s="3">
        <v>526</v>
      </c>
      <c r="J91" s="3">
        <v>521</v>
      </c>
    </row>
    <row r="92" spans="1:10" x14ac:dyDescent="0.25">
      <c r="A92" s="3" t="s">
        <v>14</v>
      </c>
      <c r="B92" s="3">
        <v>454</v>
      </c>
      <c r="C92" s="3">
        <v>463</v>
      </c>
      <c r="D92" s="3">
        <v>501</v>
      </c>
      <c r="E92" s="3">
        <v>464</v>
      </c>
      <c r="F92" s="3">
        <v>517</v>
      </c>
      <c r="G92" s="3">
        <v>605</v>
      </c>
      <c r="H92" s="3">
        <v>400</v>
      </c>
      <c r="I92" s="3">
        <v>480</v>
      </c>
      <c r="J92" s="3">
        <v>486</v>
      </c>
    </row>
    <row r="93" spans="1:10" x14ac:dyDescent="0.25">
      <c r="A93" s="3" t="s">
        <v>15</v>
      </c>
      <c r="B93" s="3">
        <v>620</v>
      </c>
      <c r="C93" s="3">
        <v>627</v>
      </c>
      <c r="D93" s="3">
        <v>659</v>
      </c>
      <c r="E93" s="3">
        <v>609</v>
      </c>
      <c r="F93" s="3">
        <v>639</v>
      </c>
      <c r="G93" s="3">
        <v>651</v>
      </c>
      <c r="H93" s="3">
        <v>441</v>
      </c>
      <c r="I93" s="3">
        <v>631</v>
      </c>
      <c r="J93" s="3">
        <v>607</v>
      </c>
    </row>
    <row r="94" spans="1:10" x14ac:dyDescent="0.25">
      <c r="A94" s="3" t="s">
        <v>16</v>
      </c>
      <c r="B94" s="3">
        <v>576</v>
      </c>
      <c r="C94" s="3">
        <v>581</v>
      </c>
      <c r="D94" s="3">
        <v>621</v>
      </c>
      <c r="E94" s="3">
        <v>584</v>
      </c>
      <c r="F94" s="3">
        <v>631</v>
      </c>
      <c r="G94" s="3">
        <v>642</v>
      </c>
      <c r="H94" s="3">
        <v>467</v>
      </c>
      <c r="I94" s="3">
        <v>598</v>
      </c>
      <c r="J94" s="3">
        <v>586</v>
      </c>
    </row>
    <row r="95" spans="1:10" x14ac:dyDescent="0.25">
      <c r="A95" s="3" t="s">
        <v>17</v>
      </c>
      <c r="B95" s="3">
        <v>555</v>
      </c>
      <c r="C95" s="3">
        <v>580</v>
      </c>
      <c r="D95" s="3">
        <v>591</v>
      </c>
      <c r="E95" s="3">
        <v>579</v>
      </c>
      <c r="F95" s="3">
        <v>638</v>
      </c>
      <c r="G95" s="3">
        <v>544</v>
      </c>
      <c r="H95" s="3">
        <v>464</v>
      </c>
      <c r="I95" s="3">
        <v>588</v>
      </c>
      <c r="J95" s="3">
        <v>564</v>
      </c>
    </row>
    <row r="96" spans="1:10" x14ac:dyDescent="0.25">
      <c r="A96" s="3" t="s">
        <v>18</v>
      </c>
      <c r="B96" s="3">
        <v>654</v>
      </c>
      <c r="C96" s="3">
        <v>693</v>
      </c>
      <c r="D96" s="3">
        <v>698</v>
      </c>
      <c r="E96" s="3">
        <v>690</v>
      </c>
      <c r="F96" s="3">
        <v>682</v>
      </c>
      <c r="G96" s="3">
        <v>529</v>
      </c>
      <c r="H96" s="3">
        <v>503</v>
      </c>
      <c r="I96" s="3">
        <v>683</v>
      </c>
      <c r="J96" s="3">
        <v>636</v>
      </c>
    </row>
    <row r="97" spans="1:10" x14ac:dyDescent="0.25">
      <c r="A97" s="3" t="s">
        <v>19</v>
      </c>
      <c r="B97" s="3">
        <v>618</v>
      </c>
      <c r="C97" s="3">
        <v>640</v>
      </c>
      <c r="D97" s="3">
        <v>661</v>
      </c>
      <c r="E97" s="3">
        <v>652</v>
      </c>
      <c r="F97" s="3">
        <v>614</v>
      </c>
      <c r="G97" s="3">
        <v>493</v>
      </c>
      <c r="H97" s="3">
        <v>491</v>
      </c>
      <c r="I97" s="3">
        <v>637</v>
      </c>
      <c r="J97" s="3">
        <v>596</v>
      </c>
    </row>
    <row r="98" spans="1:10" x14ac:dyDescent="0.25">
      <c r="A98" s="3" t="s">
        <v>20</v>
      </c>
      <c r="B98" s="3">
        <v>443</v>
      </c>
      <c r="C98" s="3">
        <v>482</v>
      </c>
      <c r="D98" s="3">
        <v>508</v>
      </c>
      <c r="E98" s="3">
        <v>499</v>
      </c>
      <c r="F98" s="3">
        <v>529</v>
      </c>
      <c r="G98" s="3">
        <v>413</v>
      </c>
      <c r="H98" s="3">
        <v>400</v>
      </c>
      <c r="I98" s="3">
        <v>492</v>
      </c>
      <c r="J98" s="3">
        <v>468</v>
      </c>
    </row>
    <row r="99" spans="1:10" x14ac:dyDescent="0.25">
      <c r="A99" s="3" t="s">
        <v>21</v>
      </c>
      <c r="B99" s="3">
        <v>280</v>
      </c>
      <c r="C99" s="3">
        <v>298</v>
      </c>
      <c r="D99" s="3">
        <v>317</v>
      </c>
      <c r="E99" s="3">
        <v>316</v>
      </c>
      <c r="F99" s="3">
        <v>363</v>
      </c>
      <c r="G99" s="3">
        <v>291</v>
      </c>
      <c r="H99" s="3">
        <v>304</v>
      </c>
      <c r="I99" s="3">
        <v>315</v>
      </c>
      <c r="J99" s="3">
        <v>310</v>
      </c>
    </row>
    <row r="100" spans="1:10" x14ac:dyDescent="0.25">
      <c r="A100" s="3" t="s">
        <v>22</v>
      </c>
      <c r="B100" s="3">
        <v>175</v>
      </c>
      <c r="C100" s="3">
        <v>180</v>
      </c>
      <c r="D100" s="3">
        <v>195</v>
      </c>
      <c r="E100" s="3">
        <v>185</v>
      </c>
      <c r="F100" s="3">
        <v>228</v>
      </c>
      <c r="G100" s="3">
        <v>222</v>
      </c>
      <c r="H100" s="3">
        <v>225</v>
      </c>
      <c r="I100" s="3">
        <v>193</v>
      </c>
      <c r="J100" s="3">
        <v>201</v>
      </c>
    </row>
    <row r="101" spans="1:10" x14ac:dyDescent="0.25">
      <c r="A101" s="3" t="s">
        <v>23</v>
      </c>
      <c r="B101" s="3">
        <v>161</v>
      </c>
      <c r="C101" s="3">
        <v>169</v>
      </c>
      <c r="D101" s="3">
        <v>175</v>
      </c>
      <c r="E101" s="3">
        <v>171</v>
      </c>
      <c r="F101" s="3">
        <v>203</v>
      </c>
      <c r="G101" s="3">
        <v>191</v>
      </c>
      <c r="H101" s="3">
        <v>166</v>
      </c>
      <c r="I101" s="3">
        <v>176</v>
      </c>
      <c r="J101" s="3">
        <v>176</v>
      </c>
    </row>
    <row r="102" spans="1:10" x14ac:dyDescent="0.25">
      <c r="A102" s="3" t="s">
        <v>24</v>
      </c>
      <c r="B102" s="3">
        <v>120</v>
      </c>
      <c r="C102" s="3">
        <v>133</v>
      </c>
      <c r="D102" s="3">
        <v>134</v>
      </c>
      <c r="E102" s="3">
        <v>140</v>
      </c>
      <c r="F102" s="3">
        <v>169</v>
      </c>
      <c r="G102" s="3">
        <v>181</v>
      </c>
      <c r="H102" s="3">
        <v>101</v>
      </c>
      <c r="I102" s="3">
        <v>139</v>
      </c>
      <c r="J102" s="3">
        <v>140</v>
      </c>
    </row>
    <row r="103" spans="1:10" x14ac:dyDescent="0.25">
      <c r="A103" s="3" t="s">
        <v>25</v>
      </c>
      <c r="B103" s="3">
        <v>50</v>
      </c>
      <c r="C103" s="3">
        <v>60</v>
      </c>
      <c r="D103" s="3">
        <v>60</v>
      </c>
      <c r="E103" s="3">
        <v>69</v>
      </c>
      <c r="F103" s="3">
        <v>128</v>
      </c>
      <c r="G103" s="3">
        <v>153</v>
      </c>
      <c r="H103" s="3">
        <v>47</v>
      </c>
      <c r="I103" s="3">
        <v>73</v>
      </c>
      <c r="J103" s="3">
        <v>81</v>
      </c>
    </row>
    <row r="105" spans="1:10" x14ac:dyDescent="0.25">
      <c r="A105" s="5" t="s">
        <v>26</v>
      </c>
      <c r="B105" s="5">
        <f t="shared" ref="B105:J105" si="5">SUM(B80:B103)</f>
        <v>9442</v>
      </c>
      <c r="C105" s="5">
        <f t="shared" si="5"/>
        <v>9823</v>
      </c>
      <c r="D105" s="5">
        <f t="shared" si="5"/>
        <v>10021</v>
      </c>
      <c r="E105" s="5">
        <f t="shared" si="5"/>
        <v>9765</v>
      </c>
      <c r="F105" s="5">
        <f t="shared" si="5"/>
        <v>10076</v>
      </c>
      <c r="G105" s="5">
        <f t="shared" si="5"/>
        <v>8047</v>
      </c>
      <c r="H105" s="5">
        <f t="shared" si="5"/>
        <v>5633</v>
      </c>
      <c r="I105" s="5">
        <f t="shared" si="5"/>
        <v>9824</v>
      </c>
      <c r="J105" s="5">
        <f t="shared" si="5"/>
        <v>8978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2550</v>
      </c>
      <c r="C107" s="1">
        <f t="shared" si="6"/>
        <v>2693</v>
      </c>
      <c r="D107" s="1">
        <f t="shared" si="6"/>
        <v>2775</v>
      </c>
      <c r="E107" s="1">
        <f t="shared" si="6"/>
        <v>2736</v>
      </c>
      <c r="F107" s="1">
        <f t="shared" si="6"/>
        <v>2826</v>
      </c>
      <c r="G107" s="1">
        <f t="shared" si="6"/>
        <v>2270</v>
      </c>
      <c r="H107" s="1">
        <f t="shared" si="6"/>
        <v>2162</v>
      </c>
      <c r="I107" s="1">
        <f t="shared" si="6"/>
        <v>2715</v>
      </c>
      <c r="J107" s="1">
        <f t="shared" si="6"/>
        <v>2574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700</v>
      </c>
      <c r="C109" s="1">
        <f t="shared" ref="C109:J109" si="7">SUM(C102:C103) +SUM(C80:C85)</f>
        <v>736</v>
      </c>
      <c r="D109" s="1">
        <f t="shared" si="7"/>
        <v>723</v>
      </c>
      <c r="E109" s="1">
        <f t="shared" si="7"/>
        <v>730</v>
      </c>
      <c r="F109" s="1">
        <f t="shared" si="7"/>
        <v>825</v>
      </c>
      <c r="G109" s="1">
        <f t="shared" si="7"/>
        <v>668</v>
      </c>
      <c r="H109" s="1">
        <f t="shared" si="7"/>
        <v>455</v>
      </c>
      <c r="I109" s="1">
        <f t="shared" si="7"/>
        <v>742</v>
      </c>
      <c r="J109" s="1">
        <f t="shared" si="7"/>
        <v>691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7538</v>
      </c>
      <c r="C111" s="3">
        <f t="shared" si="8"/>
        <v>7837</v>
      </c>
      <c r="D111" s="3">
        <f t="shared" si="8"/>
        <v>8056</v>
      </c>
      <c r="E111" s="3">
        <f t="shared" si="8"/>
        <v>7841</v>
      </c>
      <c r="F111" s="3">
        <f t="shared" si="8"/>
        <v>8074</v>
      </c>
      <c r="G111" s="3">
        <f t="shared" si="8"/>
        <v>6996</v>
      </c>
      <c r="H111" s="3">
        <f t="shared" si="8"/>
        <v>4921</v>
      </c>
      <c r="I111" s="3">
        <f t="shared" si="8"/>
        <v>7868</v>
      </c>
      <c r="J111" s="3">
        <f t="shared" si="8"/>
        <v>7327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8742</v>
      </c>
      <c r="C113" s="3">
        <f t="shared" si="9"/>
        <v>9087</v>
      </c>
      <c r="D113" s="3">
        <f t="shared" si="9"/>
        <v>9298</v>
      </c>
      <c r="E113" s="3">
        <f t="shared" si="9"/>
        <v>9035</v>
      </c>
      <c r="F113" s="3">
        <f t="shared" si="9"/>
        <v>9251</v>
      </c>
      <c r="G113" s="3">
        <f t="shared" si="9"/>
        <v>7379</v>
      </c>
      <c r="H113" s="3">
        <f t="shared" si="9"/>
        <v>5178</v>
      </c>
      <c r="I113" s="3">
        <f t="shared" si="9"/>
        <v>9082</v>
      </c>
      <c r="J113" s="3">
        <f t="shared" si="9"/>
        <v>8287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E5" sqref="E5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141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142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68</v>
      </c>
      <c r="C17" s="3">
        <v>69</v>
      </c>
      <c r="D17" s="3">
        <v>76</v>
      </c>
      <c r="E17" s="3">
        <v>87</v>
      </c>
      <c r="F17" s="3">
        <v>99</v>
      </c>
      <c r="G17" s="3">
        <v>232</v>
      </c>
      <c r="H17" s="3">
        <v>261</v>
      </c>
      <c r="I17" s="3">
        <v>79</v>
      </c>
      <c r="J17" s="3">
        <v>127</v>
      </c>
    </row>
    <row r="18" spans="1:10" x14ac:dyDescent="0.25">
      <c r="A18" s="3" t="s">
        <v>3</v>
      </c>
      <c r="B18" s="3">
        <v>38</v>
      </c>
      <c r="C18" s="3">
        <v>33</v>
      </c>
      <c r="D18" s="3">
        <v>34</v>
      </c>
      <c r="E18" s="3">
        <v>44</v>
      </c>
      <c r="F18" s="3">
        <v>49</v>
      </c>
      <c r="G18" s="3">
        <v>121</v>
      </c>
      <c r="H18" s="3">
        <v>158</v>
      </c>
      <c r="I18" s="3">
        <v>40</v>
      </c>
      <c r="J18" s="3">
        <v>68</v>
      </c>
    </row>
    <row r="19" spans="1:10" x14ac:dyDescent="0.25">
      <c r="A19" s="3" t="s">
        <v>4</v>
      </c>
      <c r="B19" s="3">
        <v>29</v>
      </c>
      <c r="C19" s="3">
        <v>24</v>
      </c>
      <c r="D19" s="3">
        <v>25</v>
      </c>
      <c r="E19" s="3">
        <v>30</v>
      </c>
      <c r="F19" s="3">
        <v>31</v>
      </c>
      <c r="G19" s="3">
        <v>72</v>
      </c>
      <c r="H19" s="3">
        <v>94</v>
      </c>
      <c r="I19" s="3">
        <v>28</v>
      </c>
      <c r="J19" s="3">
        <v>43</v>
      </c>
    </row>
    <row r="20" spans="1:10" x14ac:dyDescent="0.25">
      <c r="A20" s="4" t="s">
        <v>5</v>
      </c>
      <c r="B20" s="3">
        <v>48</v>
      </c>
      <c r="C20" s="3">
        <v>45</v>
      </c>
      <c r="D20" s="3">
        <v>48</v>
      </c>
      <c r="E20" s="3">
        <v>49</v>
      </c>
      <c r="F20" s="3">
        <v>53</v>
      </c>
      <c r="G20" s="3">
        <v>64</v>
      </c>
      <c r="H20" s="3">
        <v>74</v>
      </c>
      <c r="I20" s="3">
        <v>49</v>
      </c>
      <c r="J20" s="3">
        <v>55</v>
      </c>
    </row>
    <row r="21" spans="1:10" x14ac:dyDescent="0.25">
      <c r="A21" s="4" t="s">
        <v>6</v>
      </c>
      <c r="B21" s="3">
        <v>159</v>
      </c>
      <c r="C21" s="3">
        <v>152</v>
      </c>
      <c r="D21" s="3">
        <v>149</v>
      </c>
      <c r="E21" s="3">
        <v>149</v>
      </c>
      <c r="F21" s="3">
        <v>156</v>
      </c>
      <c r="G21" s="3">
        <v>96</v>
      </c>
      <c r="H21" s="3">
        <v>75</v>
      </c>
      <c r="I21" s="3">
        <v>153</v>
      </c>
      <c r="J21" s="3">
        <v>134</v>
      </c>
    </row>
    <row r="22" spans="1:10" x14ac:dyDescent="0.25">
      <c r="A22" s="3" t="s">
        <v>7</v>
      </c>
      <c r="B22" s="3">
        <v>499</v>
      </c>
      <c r="C22" s="3">
        <v>526</v>
      </c>
      <c r="D22" s="3">
        <v>511</v>
      </c>
      <c r="E22" s="3">
        <v>490</v>
      </c>
      <c r="F22" s="3">
        <v>477</v>
      </c>
      <c r="G22" s="3">
        <v>154</v>
      </c>
      <c r="H22" s="3">
        <v>82</v>
      </c>
      <c r="I22" s="3">
        <v>500</v>
      </c>
      <c r="J22" s="3">
        <v>392</v>
      </c>
    </row>
    <row r="23" spans="1:10" x14ac:dyDescent="0.25">
      <c r="A23" s="3" t="s">
        <v>8</v>
      </c>
      <c r="B23" s="3">
        <v>1522</v>
      </c>
      <c r="C23" s="3">
        <v>1574</v>
      </c>
      <c r="D23" s="3">
        <v>1557</v>
      </c>
      <c r="E23" s="3">
        <v>1480</v>
      </c>
      <c r="F23" s="3">
        <v>1415</v>
      </c>
      <c r="G23" s="3">
        <v>298</v>
      </c>
      <c r="H23" s="3">
        <v>148</v>
      </c>
      <c r="I23" s="3">
        <v>1510</v>
      </c>
      <c r="J23" s="3">
        <v>1145</v>
      </c>
    </row>
    <row r="24" spans="1:10" x14ac:dyDescent="0.25">
      <c r="A24" s="3" t="s">
        <v>9</v>
      </c>
      <c r="B24" s="3">
        <v>1485</v>
      </c>
      <c r="C24" s="3">
        <v>1546</v>
      </c>
      <c r="D24" s="3">
        <v>1529</v>
      </c>
      <c r="E24" s="3">
        <v>1483</v>
      </c>
      <c r="F24" s="3">
        <v>1411</v>
      </c>
      <c r="G24" s="3">
        <v>496</v>
      </c>
      <c r="H24" s="3">
        <v>172</v>
      </c>
      <c r="I24" s="3">
        <v>1491</v>
      </c>
      <c r="J24" s="3">
        <v>1163</v>
      </c>
    </row>
    <row r="25" spans="1:10" x14ac:dyDescent="0.25">
      <c r="A25" s="3" t="s">
        <v>10</v>
      </c>
      <c r="B25" s="3">
        <v>1118</v>
      </c>
      <c r="C25" s="3">
        <v>1173</v>
      </c>
      <c r="D25" s="3">
        <v>1154</v>
      </c>
      <c r="E25" s="3">
        <v>1144</v>
      </c>
      <c r="F25" s="3">
        <v>1068</v>
      </c>
      <c r="G25" s="3">
        <v>691</v>
      </c>
      <c r="H25" s="3">
        <v>275</v>
      </c>
      <c r="I25" s="3">
        <v>1131</v>
      </c>
      <c r="J25" s="3">
        <v>948</v>
      </c>
    </row>
    <row r="26" spans="1:10" x14ac:dyDescent="0.25">
      <c r="A26" s="3" t="s">
        <v>11</v>
      </c>
      <c r="B26" s="3">
        <v>956</v>
      </c>
      <c r="C26" s="3">
        <v>991</v>
      </c>
      <c r="D26" s="3">
        <v>997</v>
      </c>
      <c r="E26" s="3">
        <v>1008</v>
      </c>
      <c r="F26" s="3">
        <v>993</v>
      </c>
      <c r="G26" s="3">
        <v>932</v>
      </c>
      <c r="H26" s="3">
        <v>470</v>
      </c>
      <c r="I26" s="3">
        <v>989</v>
      </c>
      <c r="J26" s="3">
        <v>907</v>
      </c>
    </row>
    <row r="27" spans="1:10" x14ac:dyDescent="0.25">
      <c r="A27" s="3" t="s">
        <v>12</v>
      </c>
      <c r="B27" s="3">
        <v>998</v>
      </c>
      <c r="C27" s="3">
        <v>1019</v>
      </c>
      <c r="D27" s="3">
        <v>1045</v>
      </c>
      <c r="E27" s="3">
        <v>1040</v>
      </c>
      <c r="F27" s="3">
        <v>1066</v>
      </c>
      <c r="G27" s="3">
        <v>1110</v>
      </c>
      <c r="H27" s="3">
        <v>618</v>
      </c>
      <c r="I27" s="3">
        <v>1034</v>
      </c>
      <c r="J27" s="3">
        <v>985</v>
      </c>
    </row>
    <row r="28" spans="1:10" x14ac:dyDescent="0.25">
      <c r="A28" s="3" t="s">
        <v>13</v>
      </c>
      <c r="B28" s="3">
        <v>989</v>
      </c>
      <c r="C28" s="3">
        <v>1024</v>
      </c>
      <c r="D28" s="3">
        <v>1051</v>
      </c>
      <c r="E28" s="3">
        <v>1044</v>
      </c>
      <c r="F28" s="3">
        <v>1101</v>
      </c>
      <c r="G28" s="3">
        <v>1168</v>
      </c>
      <c r="H28" s="3">
        <v>759</v>
      </c>
      <c r="I28" s="3">
        <v>1042</v>
      </c>
      <c r="J28" s="3">
        <v>1020</v>
      </c>
    </row>
    <row r="29" spans="1:10" x14ac:dyDescent="0.25">
      <c r="A29" s="3" t="s">
        <v>14</v>
      </c>
      <c r="B29" s="3">
        <v>939</v>
      </c>
      <c r="C29" s="3">
        <v>959</v>
      </c>
      <c r="D29" s="3">
        <v>1022</v>
      </c>
      <c r="E29" s="3">
        <v>980</v>
      </c>
      <c r="F29" s="3">
        <v>1048</v>
      </c>
      <c r="G29" s="3">
        <v>1163</v>
      </c>
      <c r="H29" s="3">
        <v>766</v>
      </c>
      <c r="I29" s="3">
        <v>990</v>
      </c>
      <c r="J29" s="3">
        <v>982</v>
      </c>
    </row>
    <row r="30" spans="1:10" x14ac:dyDescent="0.25">
      <c r="A30" s="3" t="s">
        <v>15</v>
      </c>
      <c r="B30" s="3">
        <v>1145</v>
      </c>
      <c r="C30" s="3">
        <v>1175</v>
      </c>
      <c r="D30" s="3">
        <v>1231</v>
      </c>
      <c r="E30" s="3">
        <v>1166</v>
      </c>
      <c r="F30" s="3">
        <v>1220</v>
      </c>
      <c r="G30" s="3">
        <v>1237</v>
      </c>
      <c r="H30" s="3">
        <v>821</v>
      </c>
      <c r="I30" s="3">
        <v>1188</v>
      </c>
      <c r="J30" s="3">
        <v>1143</v>
      </c>
    </row>
    <row r="31" spans="1:10" x14ac:dyDescent="0.25">
      <c r="A31" s="3" t="s">
        <v>16</v>
      </c>
      <c r="B31" s="3">
        <v>1145</v>
      </c>
      <c r="C31" s="3">
        <v>1168</v>
      </c>
      <c r="D31" s="3">
        <v>1219</v>
      </c>
      <c r="E31" s="3">
        <v>1185</v>
      </c>
      <c r="F31" s="3">
        <v>1279</v>
      </c>
      <c r="G31" s="3">
        <v>1251</v>
      </c>
      <c r="H31" s="3">
        <v>878</v>
      </c>
      <c r="I31" s="3">
        <v>1199</v>
      </c>
      <c r="J31" s="3">
        <v>1161</v>
      </c>
    </row>
    <row r="32" spans="1:10" x14ac:dyDescent="0.25">
      <c r="A32" s="3" t="s">
        <v>17</v>
      </c>
      <c r="B32" s="3">
        <v>1209</v>
      </c>
      <c r="C32" s="3">
        <v>1247</v>
      </c>
      <c r="D32" s="3">
        <v>1273</v>
      </c>
      <c r="E32" s="3">
        <v>1249</v>
      </c>
      <c r="F32" s="3">
        <v>1372</v>
      </c>
      <c r="G32" s="3">
        <v>1164</v>
      </c>
      <c r="H32" s="3">
        <v>908</v>
      </c>
      <c r="I32" s="3">
        <v>1270</v>
      </c>
      <c r="J32" s="3">
        <v>1203</v>
      </c>
    </row>
    <row r="33" spans="1:10" x14ac:dyDescent="0.25">
      <c r="A33" s="3" t="s">
        <v>18</v>
      </c>
      <c r="B33" s="3">
        <v>1621</v>
      </c>
      <c r="C33" s="3">
        <v>1686</v>
      </c>
      <c r="D33" s="3">
        <v>1688</v>
      </c>
      <c r="E33" s="3">
        <v>1639</v>
      </c>
      <c r="F33" s="3">
        <v>1626</v>
      </c>
      <c r="G33" s="3">
        <v>1186</v>
      </c>
      <c r="H33" s="3">
        <v>987</v>
      </c>
      <c r="I33" s="3">
        <v>1651</v>
      </c>
      <c r="J33" s="3">
        <v>1492</v>
      </c>
    </row>
    <row r="34" spans="1:10" x14ac:dyDescent="0.25">
      <c r="A34" s="3" t="s">
        <v>19</v>
      </c>
      <c r="B34" s="3">
        <v>1621</v>
      </c>
      <c r="C34" s="3">
        <v>1670</v>
      </c>
      <c r="D34" s="3">
        <v>1691</v>
      </c>
      <c r="E34" s="3">
        <v>1609</v>
      </c>
      <c r="F34" s="3">
        <v>1508</v>
      </c>
      <c r="G34" s="3">
        <v>1153</v>
      </c>
      <c r="H34" s="3">
        <v>971</v>
      </c>
      <c r="I34" s="3">
        <v>1619</v>
      </c>
      <c r="J34" s="3">
        <v>1461</v>
      </c>
    </row>
    <row r="35" spans="1:10" x14ac:dyDescent="0.25">
      <c r="A35" s="3" t="s">
        <v>20</v>
      </c>
      <c r="B35" s="3">
        <v>1190</v>
      </c>
      <c r="C35" s="3">
        <v>1260</v>
      </c>
      <c r="D35" s="3">
        <v>1301</v>
      </c>
      <c r="E35" s="3">
        <v>1233</v>
      </c>
      <c r="F35" s="3">
        <v>1226</v>
      </c>
      <c r="G35" s="3">
        <v>951</v>
      </c>
      <c r="H35" s="3">
        <v>821</v>
      </c>
      <c r="I35" s="3">
        <v>1242</v>
      </c>
      <c r="J35" s="3">
        <v>1141</v>
      </c>
    </row>
    <row r="36" spans="1:10" x14ac:dyDescent="0.25">
      <c r="A36" s="3" t="s">
        <v>21</v>
      </c>
      <c r="B36" s="3">
        <v>726</v>
      </c>
      <c r="C36" s="3">
        <v>773</v>
      </c>
      <c r="D36" s="3">
        <v>807</v>
      </c>
      <c r="E36" s="3">
        <v>801</v>
      </c>
      <c r="F36" s="3">
        <v>843</v>
      </c>
      <c r="G36" s="3">
        <v>644</v>
      </c>
      <c r="H36" s="3">
        <v>634</v>
      </c>
      <c r="I36" s="3">
        <v>790</v>
      </c>
      <c r="J36" s="3">
        <v>747</v>
      </c>
    </row>
    <row r="37" spans="1:10" x14ac:dyDescent="0.25">
      <c r="A37" s="3" t="s">
        <v>22</v>
      </c>
      <c r="B37" s="3">
        <v>493</v>
      </c>
      <c r="C37" s="3">
        <v>517</v>
      </c>
      <c r="D37" s="3">
        <v>545</v>
      </c>
      <c r="E37" s="3">
        <v>518</v>
      </c>
      <c r="F37" s="3">
        <v>583</v>
      </c>
      <c r="G37" s="3">
        <v>505</v>
      </c>
      <c r="H37" s="3">
        <v>501</v>
      </c>
      <c r="I37" s="3">
        <v>531</v>
      </c>
      <c r="J37" s="3">
        <v>523</v>
      </c>
    </row>
    <row r="38" spans="1:10" x14ac:dyDescent="0.25">
      <c r="A38" s="3" t="s">
        <v>23</v>
      </c>
      <c r="B38" s="3">
        <v>399</v>
      </c>
      <c r="C38" s="3">
        <v>424</v>
      </c>
      <c r="D38" s="3">
        <v>441</v>
      </c>
      <c r="E38" s="3">
        <v>443</v>
      </c>
      <c r="F38" s="3">
        <v>477</v>
      </c>
      <c r="G38" s="3">
        <v>424</v>
      </c>
      <c r="H38" s="3">
        <v>404</v>
      </c>
      <c r="I38" s="3">
        <v>437</v>
      </c>
      <c r="J38" s="3">
        <v>430</v>
      </c>
    </row>
    <row r="39" spans="1:10" x14ac:dyDescent="0.25">
      <c r="A39" s="3" t="s">
        <v>24</v>
      </c>
      <c r="B39" s="3">
        <v>315</v>
      </c>
      <c r="C39" s="3">
        <v>363</v>
      </c>
      <c r="D39" s="3">
        <v>385</v>
      </c>
      <c r="E39" s="3">
        <v>388</v>
      </c>
      <c r="F39" s="3">
        <v>453</v>
      </c>
      <c r="G39" s="3">
        <v>450</v>
      </c>
      <c r="H39" s="3">
        <v>266</v>
      </c>
      <c r="I39" s="3">
        <v>381</v>
      </c>
      <c r="J39" s="3">
        <v>375</v>
      </c>
    </row>
    <row r="40" spans="1:10" x14ac:dyDescent="0.25">
      <c r="A40" s="3" t="s">
        <v>25</v>
      </c>
      <c r="B40" s="3">
        <v>152</v>
      </c>
      <c r="C40" s="3">
        <v>179</v>
      </c>
      <c r="D40" s="3">
        <v>200</v>
      </c>
      <c r="E40" s="3">
        <v>215</v>
      </c>
      <c r="F40" s="3">
        <v>366</v>
      </c>
      <c r="G40" s="3">
        <v>391</v>
      </c>
      <c r="H40" s="3">
        <v>142</v>
      </c>
      <c r="I40" s="3">
        <v>222</v>
      </c>
      <c r="J40" s="3">
        <v>235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18864</v>
      </c>
      <c r="C42" s="5">
        <f t="shared" si="0"/>
        <v>19597</v>
      </c>
      <c r="D42" s="5">
        <f t="shared" si="0"/>
        <v>19979</v>
      </c>
      <c r="E42" s="5">
        <f t="shared" si="0"/>
        <v>19474</v>
      </c>
      <c r="F42" s="5">
        <f t="shared" si="0"/>
        <v>19920</v>
      </c>
      <c r="G42" s="5">
        <f t="shared" si="0"/>
        <v>15953</v>
      </c>
      <c r="H42" s="5">
        <f t="shared" si="0"/>
        <v>11285</v>
      </c>
      <c r="I42" s="5">
        <f t="shared" si="0"/>
        <v>19566</v>
      </c>
      <c r="J42" s="5">
        <f t="shared" si="0"/>
        <v>17880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86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  <row r="177" spans="1:1" x14ac:dyDescent="0.25">
      <c r="A177" t="s">
        <v>135</v>
      </c>
    </row>
    <row r="180" spans="1:1" x14ac:dyDescent="0.25">
      <c r="A180" t="s">
        <v>136</v>
      </c>
    </row>
    <row r="183" spans="1:1" x14ac:dyDescent="0.25">
      <c r="A183" t="s">
        <v>137</v>
      </c>
    </row>
    <row r="186" spans="1:1" x14ac:dyDescent="0.25">
      <c r="A186" t="s">
        <v>138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139</v>
      </c>
      <c r="B2">
        <v>9421</v>
      </c>
      <c r="C2">
        <v>9775</v>
      </c>
      <c r="D2">
        <v>9961</v>
      </c>
      <c r="E2">
        <v>9708</v>
      </c>
      <c r="F2">
        <v>9844</v>
      </c>
      <c r="G2">
        <v>7907</v>
      </c>
      <c r="H2">
        <v>5652</v>
      </c>
    </row>
    <row r="3" spans="1:8" x14ac:dyDescent="0.25">
      <c r="A3" t="s">
        <v>140</v>
      </c>
      <c r="B3">
        <v>9443</v>
      </c>
      <c r="C3">
        <v>9823</v>
      </c>
      <c r="D3">
        <v>10020</v>
      </c>
      <c r="E3">
        <v>9765</v>
      </c>
      <c r="F3">
        <v>10075</v>
      </c>
      <c r="G3">
        <v>8049</v>
      </c>
      <c r="H3">
        <v>5632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2016-01-11T13:17:08Z</cp:lastPrinted>
  <dcterms:created xsi:type="dcterms:W3CDTF">2002-04-15T12:51:06Z</dcterms:created>
  <dcterms:modified xsi:type="dcterms:W3CDTF">2016-01-11T13:17:10Z</dcterms:modified>
</cp:coreProperties>
</file>