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C42" i="4" l="1"/>
  <c r="F42" i="4"/>
  <c r="B42" i="4"/>
  <c r="J42" i="4"/>
  <c r="I42" i="4"/>
  <c r="G42" i="4"/>
  <c r="H42" i="4" l="1"/>
  <c r="E42" i="4"/>
  <c r="D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<sst xmlns="http://schemas.openxmlformats.org/spreadsheetml/2006/main" count="294" uniqueCount="154">
  <si>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</si>
  <si>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</si>
  <si>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</si>
  <si>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</si>
  <si>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</si>
  <si>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</si>
  <si>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</si>
  <si>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</si>
  <si>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</si>
  <si>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</si>
  <si>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</si>
  <si>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</si>
  <si>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</si>
  <si>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</si>
  <si>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</si>
  <si>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</si>
  <si>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</si>
  <si>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</si>
  <si>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</si>
  <si>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</si>
  <si>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</si>
  <si>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</si>
  <si>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</si>
  <si>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</si>
  <si>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</si>
  <si>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</si>
  <si>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</si>
  <si>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</si>
  <si>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</si>
  <si>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</si>
  <si>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</si>
  <si>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</si>
  <si>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</si>
  <si>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</si>
  <si>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</si>
  <si>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</si>
  <si>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</si>
  <si>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2101 A22 Füllinsdorf</t>
  </si>
  <si>
    <t>DTV</t>
  </si>
  <si>
    <t>Koord. 621396 / 262505</t>
  </si>
  <si>
    <t>WOCHENERGEBNISSE</t>
  </si>
  <si>
    <t>Donnerstag, 1. Januar 2015 bis Donnerstag, 31. Dezember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</si>
  <si>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</si>
  <si>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</si>
  <si>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</si>
  <si>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</si>
  <si>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</si>
  <si>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</si>
  <si>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</si>
  <si>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</si>
  <si>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</si>
  <si>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</si>
  <si>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</si>
  <si>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</si>
  <si>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</si>
  <si>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</si>
  <si>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</si>
  <si>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297581  362 Tage      2.4%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</si>
  <si>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</si>
  <si>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</si>
  <si>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</si>
  <si>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</si>
  <si>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</si>
  <si>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</si>
  <si>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</si>
  <si>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</si>
  <si>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</si>
  <si>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</si>
  <si>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</si>
  <si>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</si>
  <si>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</si>
  <si>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</si>
  <si>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</si>
  <si>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</si>
  <si>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</si>
  <si>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</si>
  <si>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2101 A22 Füllinsdorf, Ereignisse</t>
  </si>
  <si>
    <t>13.01.2015 bis 14.01.2015  Unterhalt,   Ri Liest 20.00-05.00 Uhr gesp Hülften - Fre/Fü Nord</t>
  </si>
  <si>
    <t>06.02.2015 bis 15.02.2015  Veranstaltung,   MUBA</t>
  </si>
  <si>
    <t>14.02.2015 bis 01.03.2015  Ferien Anfang/Ende,   Fasnachtsferien</t>
  </si>
  <si>
    <t>18.02.2015  Veranstaltung,   FCB-Match</t>
  </si>
  <si>
    <t>21.02.2015  Umlagerung wegen,   A3/A2 Ri BS/LU 12.15 Uhr Pannenfz bei Ausf Ri LU (Rampe)</t>
  </si>
  <si>
    <t>22.02.2015  Veranstaltung,   div Fasnachtsveranst im ob Kantonsteil</t>
  </si>
  <si>
    <t>23.02.2015 bis 25.02.2015  Veranstaltung,   Basler Fasnacht</t>
  </si>
  <si>
    <t>28.02.2015  Veranstaltung,   FCB-Match</t>
  </si>
  <si>
    <t>07.03.2015  Veranstaltung,   FCB-Match</t>
  </si>
  <si>
    <t>18.03.2015  Umlagerung wegen,   A2 Ri BS 10 Uhr Unf nach Einf Arisdorf -&gt; 1 Sp gesp</t>
  </si>
  <si>
    <t>18.03.2015  Umlagerung wegen,   A2 Ri LU 14.30 Uhr PannenLW im Tu Arisdorf -&gt; gesp</t>
  </si>
  <si>
    <t>19.03.2015 bis 20.03.2015  Unterhalt,   A22 Ri Siss 20.00-04.00 Uhr gesp Hülften - Fr/Fü Süd</t>
  </si>
  <si>
    <t>28.03.2015 bis 12.04.2015  Ferien Anfang/Ende,   Osterferien</t>
  </si>
  <si>
    <t>04.04.2015  Veranstaltung,   FCB-Match</t>
  </si>
  <si>
    <t>12.04.2015  Veranstaltung,   FCB-Match</t>
  </si>
  <si>
    <t>23.04.2015  Umlagerung wegen,   A2 Ri LU 16.30 Uhr Unf vor Ausf Arisd &gt; Stau</t>
  </si>
  <si>
    <t>25.04.2015  Veranstaltung,   Tag d o Türe beim Läckerli-Huus</t>
  </si>
  <si>
    <t>26.04.2015  Veranstaltung,   FCB-Match</t>
  </si>
  <si>
    <t>27.04.2015 bis 30.04.2015  Unterhalt,   b Ri jew 20.00 - 05.00 Uhr gesp Hülften - Liest Nord</t>
  </si>
  <si>
    <t>02.05.2015  Veranstaltung,   FCB-Match</t>
  </si>
  <si>
    <t>04.05.2015 bis 08.05.2015  Unterhalt,   b Ri jew 20.00-05.00 Uhr gesp Hülften - Liest Nord</t>
  </si>
  <si>
    <t>09.05.2015  Behinderung,   Ri Liest 5.50 Uhr Unf vor Tu Schönthal</t>
  </si>
  <si>
    <t>17.05.2015  Veranstaltung,   FCB-Match</t>
  </si>
  <si>
    <t>26.05.2015 bis 29.05.2015  Behinderung,   b Ri 20-05 Uhr gesp Liest Nord - Liest Süd</t>
  </si>
  <si>
    <t>27.05.2015  Umlagerung wegen,   A2 Ri LU 19 Uhr Unf im Tu Schw'halle</t>
  </si>
  <si>
    <t>28.05.2015  Unterhalt,   Ri BS 15-19 Uhr gesp Liest Nord - Fre/Füll Süd</t>
  </si>
  <si>
    <t>28.05.2015 bis 29.05.2015  Behinderung,   b Ri 19-22 Uhr Tu Schönthal gesp &gt; Kriesenstabübung</t>
  </si>
  <si>
    <t>29.05.2015  Veranstaltung,   FCB-Match u Meisterfeier</t>
  </si>
  <si>
    <t>01.06.2015 bis 02.06.2015  Unterhalt,   Ri Liest 20.00-05.00 Uhr Tu Schönthal gesp</t>
  </si>
  <si>
    <t>07.06.2015  Veranstaltung,   FCB-Match</t>
  </si>
  <si>
    <t>23.06.2015  Veranstaltung,   Helene Fischer-konzert im St Jakobpark</t>
  </si>
  <si>
    <t>25.06.2015  Behinderung,   A2 Ri LU 17.25 Uhr Unf bei Einf St Jakob</t>
  </si>
  <si>
    <t>04.07.2015 bis 16.08.2015  Ferien Anfang/Ende,   Sommerferien</t>
  </si>
  <si>
    <t>14.07.2015  Umlagerung wegen,   A2 Ri LU 18.30 Uhr Unf bei Einf St Jakob inf Stau</t>
  </si>
  <si>
    <t>15.07.2015  Veranstaltung,   FCB-Freundschaftsspiel</t>
  </si>
  <si>
    <t>19.07.2015  Veranstaltung,   FCB-Match</t>
  </si>
  <si>
    <t>22.07.2015 bis 24.07.2015  Behinderung,   b Ri jew 20.00-05.00 Uhr gesp Liestal Nord - Liestal Süd</t>
  </si>
  <si>
    <t>28.07.2015  Umlagerung wegen,   A2 Ri BS 14.15 Uhr Unf nach Tu Arisdorf &gt; gesp bis 15.50 Uhr</t>
  </si>
  <si>
    <t>31.07.2015  Veranstaltung,   Bundesfeier u Feuerwerk in BS</t>
  </si>
  <si>
    <t>01.08.2015  Veranstaltung,   FCB-Match</t>
  </si>
  <si>
    <t>05.08.2015  Veranstaltung,   FCB-Match</t>
  </si>
  <si>
    <t>08.08.2015  Umlagerung wegen,   A2 Ri BS 10.05 Uhr Unf vor Tu Arisdorf</t>
  </si>
  <si>
    <t>12.08.2015  Veranstaltung,   FCB-Match</t>
  </si>
  <si>
    <t>19.08.2015  Veranstaltung,   FCB-Match</t>
  </si>
  <si>
    <t>30.08.2015  Veranstaltung,   FCB-Match</t>
  </si>
  <si>
    <t>31.08.2015  Umlagerung wegen,   A2 Ri LU 18.55 Uhr Unf vor Tu Schw'halle</t>
  </si>
  <si>
    <t>05.09.2015  Veranstaltung,   Schweiz-Slowenien im St Jakobpark</t>
  </si>
  <si>
    <t>12.09.2015  Veranstaltung,   FCB-Match</t>
  </si>
  <si>
    <t>14.09.2015  Umlagerung wegen,   A2 Ri LU 10 Uhr Unf vor Anschl Arisd &gt; 1 Sp gesp</t>
  </si>
  <si>
    <t>14.09.2015  Behinderung,   Ri BS 10.15 Uhr Unf Ber Hülften &gt; teilw gesperrt</t>
  </si>
  <si>
    <t>24.09.2015 bis 25.09.2015  Unterhalt,   b Ri 20.00-05.00 Uhr Fre/Fü Nord - Hülften gesperrt</t>
  </si>
  <si>
    <t>26.09.2015  Veranstaltung,   FCB-Match</t>
  </si>
  <si>
    <t>03.10.2015 bis 18.10.2015  Ferien Anfang/Ende,   Herbstferien</t>
  </si>
  <si>
    <t>15.10.2015 bis 16.10.2015  Behinderung,   b Ri 20.30 Uhr Fre/Fü Süd - Liestal Süd gesperrt</t>
  </si>
  <si>
    <t>19.10.2015 bis 20.10.2015  Unterhalt,   Ri BS jew 08.00-16.00 Uhr Tu Schönthal gesperrt</t>
  </si>
  <si>
    <t>21.10.2015 bis 22.10.2015  Unterhalt,   Ri Liest jew 08.00-16.00 Uhr Tu Schönthal gesperrt</t>
  </si>
  <si>
    <t>22.10.2015  Veranstaltung,   FCB-Match</t>
  </si>
  <si>
    <t>23.10.2015  Behinderung,   Ri BS 16.10 Uhr Pannenfz nach Tu Schönthal</t>
  </si>
  <si>
    <t>24.10.2015 bis 01.11.2015  Veranstaltung,   Swiss Indoors in St Jakobhalle</t>
  </si>
  <si>
    <t>24.10.2015 bis 08.11.2015  Veranstaltung,   Basler Herbstmesse</t>
  </si>
  <si>
    <t>25.10.2015  Veranstaltung,   FCB-Match</t>
  </si>
  <si>
    <t>27.10.2015 bis 28.10.2015  Unterhalt,   b Ri 20.00-06.00 gesp Hülften - Liest Süd</t>
  </si>
  <si>
    <t>28.10.2015 bis 29.10.2015  Unterhalt,   b Ri 19.30-06.00 Uhr gesp Hülften - Lausen</t>
  </si>
  <si>
    <t>29.10.2015  Umlagerung wegen,   A2 Ri BS 16 Uhr Unf bei Diegten</t>
  </si>
  <si>
    <t>03.11.2015  Umlagerung wegen,   A2 Ri BS 10.20 Uhr Pannenfz im Tu Arisdorf</t>
  </si>
  <si>
    <t>08.11.2015  Veranstaltung,   FCB-Match</t>
  </si>
  <si>
    <t>22.11.2015  Behinderung,   Ri BS 11 Uhr Unf nach Tu Schönthal</t>
  </si>
  <si>
    <t>26.11.2015  Veranstaltung,   FCB-Match</t>
  </si>
  <si>
    <t>29.11.2015  Veranstaltung,   FCB-Match</t>
  </si>
  <si>
    <t>03.12.2015  Umlagerung wegen,   A2 Ri BS 07.50 Uhr Unf bei Kaiseaugst &gt; 1 Sp gesp</t>
  </si>
  <si>
    <t>16.12.2015  Umlagerung wegen,   A2 Ri LU 07.45 Uhr Unf vor Ausf Arisdorf</t>
  </si>
  <si>
    <t>29.12.2015  Umlagerung wegen,   A2 Ri BS 11.30 Uhr Unf vor Tu Arisdorf</t>
  </si>
  <si>
    <t>29.12.2015  Umlagerung wegen,   A2 Ri BS 12.20 Uhr Unf vor Tu Ebenrain</t>
  </si>
  <si>
    <t>von Basel</t>
  </si>
  <si>
    <t>nach Basel</t>
  </si>
  <si>
    <t>R1: von Basel / R2: nach Basel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</si>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</sst>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2101  A22 Füllinsdorf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18839</c:v>
                </c:pt>
                <c:pt idx="1">
                  <c:v>19650</c:v>
                </c:pt>
                <c:pt idx="2">
                  <c:v>19983</c:v>
                </c:pt>
                <c:pt idx="3">
                  <c:v>19312</c:v>
                </c:pt>
                <c:pt idx="4">
                  <c:v>19655</c:v>
                </c:pt>
                <c:pt idx="5">
                  <c:v>14528</c:v>
                </c:pt>
                <c:pt idx="6">
                  <c:v>10460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18284</c:v>
                </c:pt>
                <c:pt idx="1">
                  <c:v>19184</c:v>
                </c:pt>
                <c:pt idx="2">
                  <c:v>19699</c:v>
                </c:pt>
                <c:pt idx="3">
                  <c:v>19050</c:v>
                </c:pt>
                <c:pt idx="4">
                  <c:v>19418</c:v>
                </c:pt>
                <c:pt idx="5">
                  <c:v>14363</c:v>
                </c:pt>
                <c:pt idx="6">
                  <c:v>10042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10208"/>
        <c:axId val="59454208"/>
      </c:barChart>
      <c:catAx>
        <c:axId val="5531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9454208"/>
        <c:crosses val="autoZero"/>
        <c:auto val="1"/>
        <c:lblAlgn val="ctr"/>
        <c:lblOffset val="100"/>
        <c:noMultiLvlLbl val="0"/>
      </c:catAx>
      <c:valAx>
        <c:axId val="59454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31020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67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4" t="s">
        <v>0</v>
      </c>
      <c r="H1" s="24"/>
      <c r="I1" s="24"/>
      <c r="J1" s="24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7" t="s">
        <v>43</v>
      </c>
      <c r="B10" s="27"/>
      <c r="C10" s="27"/>
      <c r="D10" s="27"/>
      <c r="E10" s="27"/>
      <c r="F10" s="27"/>
      <c r="G10" s="25" t="s">
        <v>45</v>
      </c>
      <c r="H10" s="25"/>
      <c r="I10" s="26"/>
      <c r="J10" s="26"/>
    </row>
    <row r="11" spans="1:10" x14ac:dyDescent="0.25">
      <c r="A11" s="27" t="s">
        <v>44</v>
      </c>
      <c r="B11" s="27"/>
      <c r="C11" s="27"/>
      <c r="D11" s="27"/>
      <c r="E11" s="27"/>
      <c r="F11" s="27"/>
      <c r="G11" s="25" t="s">
        <v>0</v>
      </c>
      <c r="H11" s="25"/>
      <c r="I11" s="26"/>
      <c r="J11" s="26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89</v>
      </c>
      <c r="C17" s="3">
        <v>81</v>
      </c>
      <c r="D17" s="3">
        <v>96</v>
      </c>
      <c r="E17" s="3">
        <v>108</v>
      </c>
      <c r="F17" s="3">
        <v>134</v>
      </c>
      <c r="G17" s="3">
        <v>310</v>
      </c>
      <c r="H17" s="3">
        <v>322</v>
      </c>
      <c r="I17" s="3">
        <v>102</v>
      </c>
      <c r="J17" s="3">
        <v>163</v>
      </c>
    </row>
    <row r="18" spans="1:10" x14ac:dyDescent="0.25">
      <c r="A18" s="3" t="s">
        <v>3</v>
      </c>
      <c r="B18" s="3">
        <v>44</v>
      </c>
      <c r="C18" s="3">
        <v>40</v>
      </c>
      <c r="D18" s="3">
        <v>44</v>
      </c>
      <c r="E18" s="3">
        <v>56</v>
      </c>
      <c r="F18" s="3">
        <v>63</v>
      </c>
      <c r="G18" s="3">
        <v>167</v>
      </c>
      <c r="H18" s="3">
        <v>216</v>
      </c>
      <c r="I18" s="3">
        <v>50</v>
      </c>
      <c r="J18" s="3">
        <v>90</v>
      </c>
    </row>
    <row r="19" spans="1:10" x14ac:dyDescent="0.25">
      <c r="A19" s="3" t="s">
        <v>4</v>
      </c>
      <c r="B19" s="3">
        <v>29</v>
      </c>
      <c r="C19" s="3">
        <v>27</v>
      </c>
      <c r="D19" s="3">
        <v>29</v>
      </c>
      <c r="E19" s="3">
        <v>39</v>
      </c>
      <c r="F19" s="3">
        <v>42</v>
      </c>
      <c r="G19" s="3">
        <v>107</v>
      </c>
      <c r="H19" s="3">
        <v>135</v>
      </c>
      <c r="I19" s="3">
        <v>33</v>
      </c>
      <c r="J19" s="3">
        <v>58</v>
      </c>
    </row>
    <row r="20" spans="1:10" x14ac:dyDescent="0.25">
      <c r="A20" s="4" t="s">
        <v>5</v>
      </c>
      <c r="B20" s="2">
        <v>28</v>
      </c>
      <c r="C20" s="2">
        <v>30</v>
      </c>
      <c r="D20" s="2">
        <v>29</v>
      </c>
      <c r="E20" s="2">
        <v>37</v>
      </c>
      <c r="F20" s="2">
        <v>38</v>
      </c>
      <c r="G20" s="2">
        <v>76</v>
      </c>
      <c r="H20" s="2">
        <v>99</v>
      </c>
      <c r="I20" s="2">
        <v>32</v>
      </c>
      <c r="J20" s="2">
        <v>48</v>
      </c>
    </row>
    <row r="21" spans="1:10" x14ac:dyDescent="0.25">
      <c r="A21" s="4" t="s">
        <v>6</v>
      </c>
      <c r="B21" s="2">
        <v>71</v>
      </c>
      <c r="C21" s="2">
        <v>69</v>
      </c>
      <c r="D21" s="2">
        <v>68</v>
      </c>
      <c r="E21" s="2">
        <v>73</v>
      </c>
      <c r="F21" s="2">
        <v>72</v>
      </c>
      <c r="G21" s="2">
        <v>74</v>
      </c>
      <c r="H21" s="2">
        <v>76</v>
      </c>
      <c r="I21" s="2">
        <v>71</v>
      </c>
      <c r="J21" s="2">
        <v>72</v>
      </c>
    </row>
    <row r="22" spans="1:10" x14ac:dyDescent="0.25">
      <c r="A22" s="3" t="s">
        <v>7</v>
      </c>
      <c r="B22" s="3">
        <v>363</v>
      </c>
      <c r="C22" s="3">
        <v>367</v>
      </c>
      <c r="D22" s="3">
        <v>354</v>
      </c>
      <c r="E22" s="3">
        <v>342</v>
      </c>
      <c r="F22" s="3">
        <v>334</v>
      </c>
      <c r="G22" s="3">
        <v>134</v>
      </c>
      <c r="H22" s="3">
        <v>81</v>
      </c>
      <c r="I22" s="3">
        <v>352</v>
      </c>
      <c r="J22" s="3">
        <v>282</v>
      </c>
    </row>
    <row r="23" spans="1:10" x14ac:dyDescent="0.25">
      <c r="A23" s="3" t="s">
        <v>8</v>
      </c>
      <c r="B23" s="3">
        <v>1241</v>
      </c>
      <c r="C23" s="3">
        <v>1315</v>
      </c>
      <c r="D23" s="3">
        <v>1297</v>
      </c>
      <c r="E23" s="3">
        <v>1234</v>
      </c>
      <c r="F23" s="3">
        <v>1160</v>
      </c>
      <c r="G23" s="3">
        <v>227</v>
      </c>
      <c r="H23" s="3">
        <v>130</v>
      </c>
      <c r="I23" s="3">
        <v>1250</v>
      </c>
      <c r="J23" s="3">
        <v>942</v>
      </c>
    </row>
    <row r="24" spans="1:10" x14ac:dyDescent="0.25">
      <c r="A24" s="3" t="s">
        <v>9</v>
      </c>
      <c r="B24" s="3">
        <v>1514</v>
      </c>
      <c r="C24" s="3">
        <v>1592</v>
      </c>
      <c r="D24" s="3">
        <v>1568</v>
      </c>
      <c r="E24" s="3">
        <v>1499</v>
      </c>
      <c r="F24" s="3">
        <v>1396</v>
      </c>
      <c r="G24" s="3">
        <v>300</v>
      </c>
      <c r="H24" s="3">
        <v>122</v>
      </c>
      <c r="I24" s="3">
        <v>1514</v>
      </c>
      <c r="J24" s="3">
        <v>1140</v>
      </c>
    </row>
    <row r="25" spans="1:10" x14ac:dyDescent="0.25">
      <c r="A25" s="3" t="s">
        <v>10</v>
      </c>
      <c r="B25" s="3">
        <v>1112</v>
      </c>
      <c r="C25" s="3">
        <v>1171</v>
      </c>
      <c r="D25" s="3">
        <v>1155</v>
      </c>
      <c r="E25" s="3">
        <v>1100</v>
      </c>
      <c r="F25" s="3">
        <v>1035</v>
      </c>
      <c r="G25" s="3">
        <v>490</v>
      </c>
      <c r="H25" s="3">
        <v>179</v>
      </c>
      <c r="I25" s="3">
        <v>1115</v>
      </c>
      <c r="J25" s="3">
        <v>891</v>
      </c>
    </row>
    <row r="26" spans="1:10" x14ac:dyDescent="0.25">
      <c r="A26" s="3" t="s">
        <v>11</v>
      </c>
      <c r="B26" s="3">
        <v>845</v>
      </c>
      <c r="C26" s="3">
        <v>881</v>
      </c>
      <c r="D26" s="3">
        <v>857</v>
      </c>
      <c r="E26" s="3">
        <v>859</v>
      </c>
      <c r="F26" s="3">
        <v>864</v>
      </c>
      <c r="G26" s="3">
        <v>645</v>
      </c>
      <c r="H26" s="3">
        <v>314</v>
      </c>
      <c r="I26" s="3">
        <v>861</v>
      </c>
      <c r="J26" s="3">
        <v>751</v>
      </c>
    </row>
    <row r="27" spans="1:10" x14ac:dyDescent="0.25">
      <c r="A27" s="3" t="s">
        <v>12</v>
      </c>
      <c r="B27" s="3">
        <v>922</v>
      </c>
      <c r="C27" s="3">
        <v>955</v>
      </c>
      <c r="D27" s="3">
        <v>956</v>
      </c>
      <c r="E27" s="3">
        <v>945</v>
      </c>
      <c r="F27" s="3">
        <v>986</v>
      </c>
      <c r="G27" s="3">
        <v>844</v>
      </c>
      <c r="H27" s="3">
        <v>457</v>
      </c>
      <c r="I27" s="3">
        <v>953</v>
      </c>
      <c r="J27" s="3">
        <v>866</v>
      </c>
    </row>
    <row r="28" spans="1:10" x14ac:dyDescent="0.25">
      <c r="A28" s="3" t="s">
        <v>13</v>
      </c>
      <c r="B28" s="3">
        <v>1006</v>
      </c>
      <c r="C28" s="3">
        <v>1051</v>
      </c>
      <c r="D28" s="3">
        <v>1069</v>
      </c>
      <c r="E28" s="3">
        <v>1053</v>
      </c>
      <c r="F28" s="3">
        <v>1089</v>
      </c>
      <c r="G28" s="3">
        <v>1000</v>
      </c>
      <c r="H28" s="3">
        <v>629</v>
      </c>
      <c r="I28" s="3">
        <v>1053</v>
      </c>
      <c r="J28" s="3">
        <v>985</v>
      </c>
    </row>
    <row r="29" spans="1:10" x14ac:dyDescent="0.25">
      <c r="A29" s="3" t="s">
        <v>14</v>
      </c>
      <c r="B29" s="3">
        <v>990</v>
      </c>
      <c r="C29" s="3">
        <v>1011</v>
      </c>
      <c r="D29" s="3">
        <v>1069</v>
      </c>
      <c r="E29" s="3">
        <v>1011</v>
      </c>
      <c r="F29" s="3">
        <v>1112</v>
      </c>
      <c r="G29" s="3">
        <v>1066</v>
      </c>
      <c r="H29" s="3">
        <v>713</v>
      </c>
      <c r="I29" s="3">
        <v>1038</v>
      </c>
      <c r="J29" s="3">
        <v>996</v>
      </c>
    </row>
    <row r="30" spans="1:10" x14ac:dyDescent="0.25">
      <c r="A30" s="3" t="s">
        <v>15</v>
      </c>
      <c r="B30" s="3">
        <v>1093</v>
      </c>
      <c r="C30" s="3">
        <v>1149</v>
      </c>
      <c r="D30" s="3">
        <v>1195</v>
      </c>
      <c r="E30" s="3">
        <v>1126</v>
      </c>
      <c r="F30" s="3">
        <v>1195</v>
      </c>
      <c r="G30" s="3">
        <v>1085</v>
      </c>
      <c r="H30" s="3">
        <v>732</v>
      </c>
      <c r="I30" s="3">
        <v>1151</v>
      </c>
      <c r="J30" s="3">
        <v>1082</v>
      </c>
    </row>
    <row r="31" spans="1:10" x14ac:dyDescent="0.25">
      <c r="A31" s="3" t="s">
        <v>16</v>
      </c>
      <c r="B31" s="3">
        <v>1108</v>
      </c>
      <c r="C31" s="3">
        <v>1145</v>
      </c>
      <c r="D31" s="3">
        <v>1176</v>
      </c>
      <c r="E31" s="3">
        <v>1123</v>
      </c>
      <c r="F31" s="3">
        <v>1238</v>
      </c>
      <c r="G31" s="3">
        <v>1114</v>
      </c>
      <c r="H31" s="3">
        <v>781</v>
      </c>
      <c r="I31" s="3">
        <v>1158</v>
      </c>
      <c r="J31" s="3">
        <v>1097</v>
      </c>
    </row>
    <row r="32" spans="1:10" x14ac:dyDescent="0.25">
      <c r="A32" s="3" t="s">
        <v>17</v>
      </c>
      <c r="B32" s="3">
        <v>1240</v>
      </c>
      <c r="C32" s="3">
        <v>1281</v>
      </c>
      <c r="D32" s="3">
        <v>1307</v>
      </c>
      <c r="E32" s="3">
        <v>1249</v>
      </c>
      <c r="F32" s="3">
        <v>1382</v>
      </c>
      <c r="G32" s="3">
        <v>1107</v>
      </c>
      <c r="H32" s="3">
        <v>794</v>
      </c>
      <c r="I32" s="3">
        <v>1292</v>
      </c>
      <c r="J32" s="3">
        <v>1194</v>
      </c>
    </row>
    <row r="33" spans="1:11" x14ac:dyDescent="0.25">
      <c r="A33" s="3" t="s">
        <v>18</v>
      </c>
      <c r="B33" s="3">
        <v>1586</v>
      </c>
      <c r="C33" s="3">
        <v>1606</v>
      </c>
      <c r="D33" s="3">
        <v>1617</v>
      </c>
      <c r="E33" s="3">
        <v>1556</v>
      </c>
      <c r="F33" s="3">
        <v>1568</v>
      </c>
      <c r="G33" s="3">
        <v>1141</v>
      </c>
      <c r="H33" s="3">
        <v>877</v>
      </c>
      <c r="I33" s="3">
        <v>1587</v>
      </c>
      <c r="J33" s="3">
        <v>1420</v>
      </c>
    </row>
    <row r="34" spans="1:11" x14ac:dyDescent="0.25">
      <c r="A34" s="3" t="s">
        <v>19</v>
      </c>
      <c r="B34" s="3">
        <v>1689</v>
      </c>
      <c r="C34" s="3">
        <v>1741</v>
      </c>
      <c r="D34" s="3">
        <v>1711</v>
      </c>
      <c r="E34" s="3">
        <v>1650</v>
      </c>
      <c r="F34" s="3">
        <v>1557</v>
      </c>
      <c r="G34" s="3">
        <v>1144</v>
      </c>
      <c r="H34" s="3">
        <v>885</v>
      </c>
      <c r="I34" s="3">
        <v>1670</v>
      </c>
      <c r="J34" s="3">
        <v>1481</v>
      </c>
    </row>
    <row r="35" spans="1:11" x14ac:dyDescent="0.25">
      <c r="A35" s="3" t="s">
        <v>20</v>
      </c>
      <c r="B35" s="3">
        <v>1403</v>
      </c>
      <c r="C35" s="3">
        <v>1476</v>
      </c>
      <c r="D35" s="3">
        <v>1490</v>
      </c>
      <c r="E35" s="3">
        <v>1402</v>
      </c>
      <c r="F35" s="3">
        <v>1305</v>
      </c>
      <c r="G35" s="3">
        <v>923</v>
      </c>
      <c r="H35" s="3">
        <v>802</v>
      </c>
      <c r="I35" s="3">
        <v>1415</v>
      </c>
      <c r="J35" s="3">
        <v>1257</v>
      </c>
    </row>
    <row r="36" spans="1:11" x14ac:dyDescent="0.25">
      <c r="A36" s="3" t="s">
        <v>21</v>
      </c>
      <c r="B36" s="3">
        <v>900</v>
      </c>
      <c r="C36" s="3">
        <v>944</v>
      </c>
      <c r="D36" s="3">
        <v>1001</v>
      </c>
      <c r="E36" s="3">
        <v>962</v>
      </c>
      <c r="F36" s="3">
        <v>904</v>
      </c>
      <c r="G36" s="3">
        <v>635</v>
      </c>
      <c r="H36" s="3">
        <v>624</v>
      </c>
      <c r="I36" s="3">
        <v>942</v>
      </c>
      <c r="J36" s="3">
        <v>852</v>
      </c>
    </row>
    <row r="37" spans="1:11" x14ac:dyDescent="0.25">
      <c r="A37" s="3" t="s">
        <v>22</v>
      </c>
      <c r="B37" s="3">
        <v>551</v>
      </c>
      <c r="C37" s="3">
        <v>581</v>
      </c>
      <c r="D37" s="3">
        <v>621</v>
      </c>
      <c r="E37" s="3">
        <v>606</v>
      </c>
      <c r="F37" s="3">
        <v>650</v>
      </c>
      <c r="G37" s="3">
        <v>503</v>
      </c>
      <c r="H37" s="3">
        <v>527</v>
      </c>
      <c r="I37" s="3">
        <v>602</v>
      </c>
      <c r="J37" s="3">
        <v>577</v>
      </c>
    </row>
    <row r="38" spans="1:11" x14ac:dyDescent="0.25">
      <c r="A38" s="3" t="s">
        <v>23</v>
      </c>
      <c r="B38" s="3">
        <v>432</v>
      </c>
      <c r="C38" s="3">
        <v>458</v>
      </c>
      <c r="D38" s="3">
        <v>511</v>
      </c>
      <c r="E38" s="3">
        <v>505</v>
      </c>
      <c r="F38" s="3">
        <v>510</v>
      </c>
      <c r="G38" s="3">
        <v>439</v>
      </c>
      <c r="H38" s="3">
        <v>443</v>
      </c>
      <c r="I38" s="3">
        <v>483</v>
      </c>
      <c r="J38" s="3">
        <v>471</v>
      </c>
    </row>
    <row r="39" spans="1:11" x14ac:dyDescent="0.25">
      <c r="A39" s="3" t="s">
        <v>24</v>
      </c>
      <c r="B39" s="3">
        <v>388</v>
      </c>
      <c r="C39" s="3">
        <v>434</v>
      </c>
      <c r="D39" s="3">
        <v>485</v>
      </c>
      <c r="E39" s="3">
        <v>479</v>
      </c>
      <c r="F39" s="3">
        <v>541</v>
      </c>
      <c r="G39" s="3">
        <v>530</v>
      </c>
      <c r="H39" s="3">
        <v>336</v>
      </c>
      <c r="I39" s="3">
        <v>465</v>
      </c>
      <c r="J39" s="3">
        <v>456</v>
      </c>
    </row>
    <row r="40" spans="1:11" x14ac:dyDescent="0.25">
      <c r="A40" s="3" t="s">
        <v>25</v>
      </c>
      <c r="B40" s="3">
        <v>196</v>
      </c>
      <c r="C40" s="3">
        <v>243</v>
      </c>
      <c r="D40" s="3">
        <v>279</v>
      </c>
      <c r="E40" s="3">
        <v>297</v>
      </c>
      <c r="F40" s="3">
        <v>480</v>
      </c>
      <c r="G40" s="3">
        <v>470</v>
      </c>
      <c r="H40" s="3">
        <v>187</v>
      </c>
      <c r="I40" s="3">
        <v>298</v>
      </c>
      <c r="J40" s="3">
        <v>307</v>
      </c>
    </row>
    <row r="42" spans="1:11" s="5" customFormat="1" x14ac:dyDescent="0.25">
      <c r="A42" s="5" t="s">
        <v>26</v>
      </c>
      <c r="B42" s="5">
        <f t="shared" ref="B42:J42" si="0">SUM(B17:B40)</f>
        <v>18840</v>
      </c>
      <c r="C42" s="5">
        <f t="shared" si="0"/>
        <v>19648</v>
      </c>
      <c r="D42" s="5">
        <f t="shared" si="0"/>
        <v>19984</v>
      </c>
      <c r="E42" s="5">
        <f t="shared" si="0"/>
        <v>19311</v>
      </c>
      <c r="F42" s="5">
        <f t="shared" si="0"/>
        <v>19655</v>
      </c>
      <c r="G42" s="5">
        <f t="shared" si="0"/>
        <v>14531</v>
      </c>
      <c r="H42" s="5">
        <f t="shared" si="0"/>
        <v>10461</v>
      </c>
      <c r="I42" s="5">
        <f t="shared" si="0"/>
        <v>19487</v>
      </c>
      <c r="J42" s="5">
        <f t="shared" si="0"/>
        <v>17478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6818</v>
      </c>
      <c r="C44" s="1">
        <f t="shared" si="1"/>
        <v>7048</v>
      </c>
      <c r="D44" s="1">
        <f t="shared" si="1"/>
        <v>7126</v>
      </c>
      <c r="E44" s="1">
        <f t="shared" si="1"/>
        <v>6819</v>
      </c>
      <c r="F44" s="1">
        <f t="shared" si="1"/>
        <v>6716</v>
      </c>
      <c r="G44" s="1">
        <f t="shared" si="1"/>
        <v>4950</v>
      </c>
      <c r="H44" s="1">
        <f t="shared" si="1"/>
        <v>3982</v>
      </c>
      <c r="I44" s="1">
        <f t="shared" si="1"/>
        <v>6906</v>
      </c>
      <c r="J44" s="1">
        <f t="shared" si="1"/>
        <v>6204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1208</v>
      </c>
      <c r="C46" s="1">
        <f t="shared" ref="C46:J46" si="2">SUM(C39:C40) +SUM(C17:C22)</f>
        <v>1291</v>
      </c>
      <c r="D46" s="1">
        <f t="shared" si="2"/>
        <v>1384</v>
      </c>
      <c r="E46" s="1">
        <f t="shared" si="2"/>
        <v>1431</v>
      </c>
      <c r="F46" s="1">
        <f t="shared" si="2"/>
        <v>1704</v>
      </c>
      <c r="G46" s="1">
        <f t="shared" si="2"/>
        <v>1868</v>
      </c>
      <c r="H46" s="1">
        <f t="shared" si="2"/>
        <v>1452</v>
      </c>
      <c r="I46" s="1">
        <f t="shared" si="2"/>
        <v>1403</v>
      </c>
      <c r="J46" s="1">
        <f t="shared" si="2"/>
        <v>1476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15959</v>
      </c>
      <c r="C48" s="3">
        <f t="shared" si="3"/>
        <v>16584</v>
      </c>
      <c r="D48" s="3">
        <f t="shared" si="3"/>
        <v>16792</v>
      </c>
      <c r="E48" s="3">
        <f t="shared" si="3"/>
        <v>16141</v>
      </c>
      <c r="F48" s="3">
        <f t="shared" si="3"/>
        <v>16281</v>
      </c>
      <c r="G48" s="3">
        <f t="shared" si="3"/>
        <v>11997</v>
      </c>
      <c r="H48" s="3">
        <f t="shared" si="3"/>
        <v>8436</v>
      </c>
      <c r="I48" s="3">
        <f t="shared" si="3"/>
        <v>16351</v>
      </c>
      <c r="J48" s="3">
        <f t="shared" si="3"/>
        <v>14589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17632</v>
      </c>
      <c r="C50" s="3">
        <f t="shared" si="4"/>
        <v>18357</v>
      </c>
      <c r="D50" s="3">
        <f t="shared" si="4"/>
        <v>18600</v>
      </c>
      <c r="E50" s="3">
        <f t="shared" si="4"/>
        <v>17880</v>
      </c>
      <c r="F50" s="3">
        <f t="shared" si="4"/>
        <v>17951</v>
      </c>
      <c r="G50" s="3">
        <f t="shared" si="4"/>
        <v>12663</v>
      </c>
      <c r="H50" s="3">
        <f t="shared" si="4"/>
        <v>9009</v>
      </c>
      <c r="I50" s="3">
        <f t="shared" si="4"/>
        <v>18084</v>
      </c>
      <c r="J50" s="3">
        <f t="shared" si="4"/>
        <v>16002</v>
      </c>
    </row>
    <row r="51" spans="1:10" x14ac:dyDescent="0.25">
      <c r="A51" s="10" t="s">
        <v>32</v>
      </c>
    </row>
    <row r="52" spans="1:10" x14ac:dyDescent="0.25">
      <c r="A52" s="21" t="s">
        <v>57</v>
      </c>
    </row>
    <row r="55" spans="1:10" x14ac:dyDescent="0.25">
      <c r="A55" s="21" t="s">
        <v>58</v>
      </c>
    </row>
    <row r="56" spans="1:10" x14ac:dyDescent="0.25">
      <c r="A56" s="21" t="s">
        <v>59</v>
      </c>
      <c r="C56" s="21" t="s">
        <v>67</v>
      </c>
    </row>
    <row r="57" spans="1:10" x14ac:dyDescent="0.25">
      <c r="A57" s="21" t="s">
        <v>60</v>
      </c>
      <c r="C57" s="21" t="s">
        <v>68</v>
      </c>
    </row>
    <row r="58" spans="1:10" x14ac:dyDescent="0.25">
      <c r="A58" s="21" t="s">
        <v>61</v>
      </c>
      <c r="C58" s="21" t="s">
        <v>69</v>
      </c>
    </row>
    <row r="59" spans="1:10" x14ac:dyDescent="0.25">
      <c r="A59" s="21" t="s">
        <v>62</v>
      </c>
      <c r="C59" s="21" t="s">
        <v>70</v>
      </c>
    </row>
    <row r="60" spans="1:10" x14ac:dyDescent="0.25">
      <c r="A60" s="21" t="s">
        <v>63</v>
      </c>
      <c r="C60" s="21" t="s">
        <v>71</v>
      </c>
    </row>
    <row r="61" spans="1:10" x14ac:dyDescent="0.25">
      <c r="A61" s="21" t="s">
        <v>64</v>
      </c>
      <c r="C61" s="21" t="s">
        <v>72</v>
      </c>
    </row>
    <row r="62" spans="1:10" x14ac:dyDescent="0.25">
      <c r="A62" s="21" t="s">
        <v>65</v>
      </c>
      <c r="C62" s="21" t="s">
        <v>73</v>
      </c>
    </row>
    <row r="63" spans="1:10" x14ac:dyDescent="0.25">
      <c r="A63" s="21" t="s">
        <v>66</v>
      </c>
    </row>
    <row r="64" spans="1:10" x14ac:dyDescent="0.25">
      <c r="G64" s="24" t="s">
        <v>0</v>
      </c>
      <c r="H64" s="24"/>
      <c r="I64" s="24"/>
      <c r="J64" s="24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2" t="s">
        <v>39</v>
      </c>
      <c r="J69" s="22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6"/>
      <c r="J71" s="26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7" t="s">
        <v>43</v>
      </c>
      <c r="B73" s="27"/>
      <c r="C73" s="27"/>
      <c r="D73" s="27"/>
      <c r="E73" s="27"/>
      <c r="F73" s="27"/>
      <c r="G73" s="25" t="s">
        <v>74</v>
      </c>
      <c r="H73" s="25"/>
      <c r="I73" s="26"/>
      <c r="J73" s="26"/>
    </row>
    <row r="74" spans="1:10" x14ac:dyDescent="0.25">
      <c r="A74" s="27" t="s">
        <v>44</v>
      </c>
      <c r="B74" s="27"/>
      <c r="C74" s="27"/>
      <c r="D74" s="27"/>
      <c r="E74" s="27"/>
      <c r="F74" s="27"/>
      <c r="G74" s="25" t="s">
        <v>0</v>
      </c>
      <c r="H74" s="25"/>
      <c r="I74" s="26"/>
      <c r="J74" s="26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60</v>
      </c>
      <c r="C80" s="3">
        <v>56</v>
      </c>
      <c r="D80" s="3">
        <v>63</v>
      </c>
      <c r="E80" s="3">
        <v>77</v>
      </c>
      <c r="F80" s="3">
        <v>84</v>
      </c>
      <c r="G80" s="3">
        <v>179</v>
      </c>
      <c r="H80" s="3">
        <v>231</v>
      </c>
      <c r="I80" s="3">
        <v>68</v>
      </c>
      <c r="J80" s="3">
        <v>107</v>
      </c>
    </row>
    <row r="81" spans="1:10" x14ac:dyDescent="0.25">
      <c r="A81" s="3" t="s">
        <v>3</v>
      </c>
      <c r="B81" s="3">
        <v>28</v>
      </c>
      <c r="C81" s="3">
        <v>29</v>
      </c>
      <c r="D81" s="3">
        <v>31</v>
      </c>
      <c r="E81" s="3">
        <v>42</v>
      </c>
      <c r="F81" s="3">
        <v>42</v>
      </c>
      <c r="G81" s="3">
        <v>97</v>
      </c>
      <c r="H81" s="3">
        <v>138</v>
      </c>
      <c r="I81" s="3">
        <v>34</v>
      </c>
      <c r="J81" s="3">
        <v>58</v>
      </c>
    </row>
    <row r="82" spans="1:10" x14ac:dyDescent="0.25">
      <c r="A82" s="3" t="s">
        <v>4</v>
      </c>
      <c r="B82" s="3">
        <v>20</v>
      </c>
      <c r="C82" s="3">
        <v>19</v>
      </c>
      <c r="D82" s="3">
        <v>18</v>
      </c>
      <c r="E82" s="3">
        <v>29</v>
      </c>
      <c r="F82" s="3">
        <v>28</v>
      </c>
      <c r="G82" s="3">
        <v>57</v>
      </c>
      <c r="H82" s="3">
        <v>82</v>
      </c>
      <c r="I82" s="3">
        <v>23</v>
      </c>
      <c r="J82" s="3">
        <v>36</v>
      </c>
    </row>
    <row r="83" spans="1:10" x14ac:dyDescent="0.25">
      <c r="A83" s="4" t="s">
        <v>5</v>
      </c>
      <c r="B83" s="2">
        <v>43</v>
      </c>
      <c r="C83" s="2">
        <v>41</v>
      </c>
      <c r="D83" s="2">
        <v>40</v>
      </c>
      <c r="E83" s="2">
        <v>41</v>
      </c>
      <c r="F83" s="2">
        <v>42</v>
      </c>
      <c r="G83" s="2">
        <v>56</v>
      </c>
      <c r="H83" s="2">
        <v>60</v>
      </c>
      <c r="I83" s="2">
        <v>41</v>
      </c>
      <c r="J83" s="2">
        <v>46</v>
      </c>
    </row>
    <row r="84" spans="1:10" x14ac:dyDescent="0.25">
      <c r="A84" s="4" t="s">
        <v>6</v>
      </c>
      <c r="B84" s="2">
        <v>98</v>
      </c>
      <c r="C84" s="2">
        <v>96</v>
      </c>
      <c r="D84" s="2">
        <v>95</v>
      </c>
      <c r="E84" s="2">
        <v>93</v>
      </c>
      <c r="F84" s="2">
        <v>97</v>
      </c>
      <c r="G84" s="2">
        <v>78</v>
      </c>
      <c r="H84" s="2">
        <v>63</v>
      </c>
      <c r="I84" s="2">
        <v>96</v>
      </c>
      <c r="J84" s="2">
        <v>88</v>
      </c>
    </row>
    <row r="85" spans="1:10" x14ac:dyDescent="0.25">
      <c r="A85" s="3" t="s">
        <v>7</v>
      </c>
      <c r="B85" s="3">
        <v>402</v>
      </c>
      <c r="C85" s="3">
        <v>406</v>
      </c>
      <c r="D85" s="3">
        <v>402</v>
      </c>
      <c r="E85" s="3">
        <v>381</v>
      </c>
      <c r="F85" s="3">
        <v>376</v>
      </c>
      <c r="G85" s="3">
        <v>123</v>
      </c>
      <c r="H85" s="3">
        <v>76</v>
      </c>
      <c r="I85" s="3">
        <v>394</v>
      </c>
      <c r="J85" s="3">
        <v>309</v>
      </c>
    </row>
    <row r="86" spans="1:10" x14ac:dyDescent="0.25">
      <c r="A86" s="3" t="s">
        <v>8</v>
      </c>
      <c r="B86" s="3">
        <v>1336</v>
      </c>
      <c r="C86" s="3">
        <v>1407</v>
      </c>
      <c r="D86" s="3">
        <v>1394</v>
      </c>
      <c r="E86" s="3">
        <v>1324</v>
      </c>
      <c r="F86" s="3">
        <v>1255</v>
      </c>
      <c r="G86" s="3">
        <v>266</v>
      </c>
      <c r="H86" s="3">
        <v>138</v>
      </c>
      <c r="I86" s="3">
        <v>1343</v>
      </c>
      <c r="J86" s="3">
        <v>1015</v>
      </c>
    </row>
    <row r="87" spans="1:10" x14ac:dyDescent="0.25">
      <c r="A87" s="3" t="s">
        <v>9</v>
      </c>
      <c r="B87" s="3">
        <v>1691</v>
      </c>
      <c r="C87" s="3">
        <v>1767</v>
      </c>
      <c r="D87" s="3">
        <v>1747</v>
      </c>
      <c r="E87" s="3">
        <v>1680</v>
      </c>
      <c r="F87" s="3">
        <v>1575</v>
      </c>
      <c r="G87" s="3">
        <v>432</v>
      </c>
      <c r="H87" s="3">
        <v>157</v>
      </c>
      <c r="I87" s="3">
        <v>1692</v>
      </c>
      <c r="J87" s="3">
        <v>1291</v>
      </c>
    </row>
    <row r="88" spans="1:10" x14ac:dyDescent="0.25">
      <c r="A88" s="3" t="s">
        <v>10</v>
      </c>
      <c r="B88" s="3">
        <v>1181</v>
      </c>
      <c r="C88" s="3">
        <v>1268</v>
      </c>
      <c r="D88" s="3">
        <v>1267</v>
      </c>
      <c r="E88" s="3">
        <v>1246</v>
      </c>
      <c r="F88" s="3">
        <v>1161</v>
      </c>
      <c r="G88" s="3">
        <v>697</v>
      </c>
      <c r="H88" s="3">
        <v>264</v>
      </c>
      <c r="I88" s="3">
        <v>1225</v>
      </c>
      <c r="J88" s="3">
        <v>1011</v>
      </c>
    </row>
    <row r="89" spans="1:10" x14ac:dyDescent="0.25">
      <c r="A89" s="3" t="s">
        <v>11</v>
      </c>
      <c r="B89" s="3">
        <v>951</v>
      </c>
      <c r="C89" s="3">
        <v>1033</v>
      </c>
      <c r="D89" s="3">
        <v>1054</v>
      </c>
      <c r="E89" s="3">
        <v>1041</v>
      </c>
      <c r="F89" s="3">
        <v>1051</v>
      </c>
      <c r="G89" s="3">
        <v>970</v>
      </c>
      <c r="H89" s="3">
        <v>490</v>
      </c>
      <c r="I89" s="3">
        <v>1026</v>
      </c>
      <c r="J89" s="3">
        <v>941</v>
      </c>
    </row>
    <row r="90" spans="1:10" x14ac:dyDescent="0.25">
      <c r="A90" s="3" t="s">
        <v>12</v>
      </c>
      <c r="B90" s="3">
        <v>953</v>
      </c>
      <c r="C90" s="3">
        <v>1006</v>
      </c>
      <c r="D90" s="3">
        <v>1037</v>
      </c>
      <c r="E90" s="3">
        <v>1037</v>
      </c>
      <c r="F90" s="3">
        <v>1067</v>
      </c>
      <c r="G90" s="3">
        <v>1066</v>
      </c>
      <c r="H90" s="3">
        <v>554</v>
      </c>
      <c r="I90" s="3">
        <v>1020</v>
      </c>
      <c r="J90" s="3">
        <v>959</v>
      </c>
    </row>
    <row r="91" spans="1:10" x14ac:dyDescent="0.25">
      <c r="A91" s="3" t="s">
        <v>13</v>
      </c>
      <c r="B91" s="3">
        <v>983</v>
      </c>
      <c r="C91" s="3">
        <v>1027</v>
      </c>
      <c r="D91" s="3">
        <v>1095</v>
      </c>
      <c r="E91" s="3">
        <v>1056</v>
      </c>
      <c r="F91" s="3">
        <v>1121</v>
      </c>
      <c r="G91" s="3">
        <v>1097</v>
      </c>
      <c r="H91" s="3">
        <v>653</v>
      </c>
      <c r="I91" s="3">
        <v>1056</v>
      </c>
      <c r="J91" s="3">
        <v>1004</v>
      </c>
    </row>
    <row r="92" spans="1:10" x14ac:dyDescent="0.25">
      <c r="A92" s="3" t="s">
        <v>14</v>
      </c>
      <c r="B92" s="3">
        <v>939</v>
      </c>
      <c r="C92" s="3">
        <v>989</v>
      </c>
      <c r="D92" s="3">
        <v>1089</v>
      </c>
      <c r="E92" s="3">
        <v>1016</v>
      </c>
      <c r="F92" s="3">
        <v>1097</v>
      </c>
      <c r="G92" s="3">
        <v>1091</v>
      </c>
      <c r="H92" s="3">
        <v>719</v>
      </c>
      <c r="I92" s="3">
        <v>1026</v>
      </c>
      <c r="J92" s="3">
        <v>991</v>
      </c>
    </row>
    <row r="93" spans="1:10" x14ac:dyDescent="0.25">
      <c r="A93" s="3" t="s">
        <v>15</v>
      </c>
      <c r="B93" s="3">
        <v>1112</v>
      </c>
      <c r="C93" s="3">
        <v>1136</v>
      </c>
      <c r="D93" s="3">
        <v>1226</v>
      </c>
      <c r="E93" s="3">
        <v>1156</v>
      </c>
      <c r="F93" s="3">
        <v>1196</v>
      </c>
      <c r="G93" s="3">
        <v>1142</v>
      </c>
      <c r="H93" s="3">
        <v>767</v>
      </c>
      <c r="I93" s="3">
        <v>1165</v>
      </c>
      <c r="J93" s="3">
        <v>1105</v>
      </c>
    </row>
    <row r="94" spans="1:10" x14ac:dyDescent="0.25">
      <c r="A94" s="3" t="s">
        <v>16</v>
      </c>
      <c r="B94" s="3">
        <v>1115</v>
      </c>
      <c r="C94" s="3">
        <v>1140</v>
      </c>
      <c r="D94" s="3">
        <v>1238</v>
      </c>
      <c r="E94" s="3">
        <v>1172</v>
      </c>
      <c r="F94" s="3">
        <v>1251</v>
      </c>
      <c r="G94" s="3">
        <v>1121</v>
      </c>
      <c r="H94" s="3">
        <v>827</v>
      </c>
      <c r="I94" s="3">
        <v>1183</v>
      </c>
      <c r="J94" s="3">
        <v>1123</v>
      </c>
    </row>
    <row r="95" spans="1:10" x14ac:dyDescent="0.25">
      <c r="A95" s="3" t="s">
        <v>17</v>
      </c>
      <c r="B95" s="3">
        <v>1158</v>
      </c>
      <c r="C95" s="3">
        <v>1222</v>
      </c>
      <c r="D95" s="3">
        <v>1257</v>
      </c>
      <c r="E95" s="3">
        <v>1200</v>
      </c>
      <c r="F95" s="3">
        <v>1352</v>
      </c>
      <c r="G95" s="3">
        <v>1009</v>
      </c>
      <c r="H95" s="3">
        <v>802</v>
      </c>
      <c r="I95" s="3">
        <v>1237</v>
      </c>
      <c r="J95" s="3">
        <v>1142</v>
      </c>
    </row>
    <row r="96" spans="1:10" x14ac:dyDescent="0.25">
      <c r="A96" s="3" t="s">
        <v>18</v>
      </c>
      <c r="B96" s="3">
        <v>1581</v>
      </c>
      <c r="C96" s="3">
        <v>1671</v>
      </c>
      <c r="D96" s="3">
        <v>1673</v>
      </c>
      <c r="E96" s="3">
        <v>1588</v>
      </c>
      <c r="F96" s="3">
        <v>1564</v>
      </c>
      <c r="G96" s="3">
        <v>980</v>
      </c>
      <c r="H96" s="3">
        <v>830</v>
      </c>
      <c r="I96" s="3">
        <v>1615</v>
      </c>
      <c r="J96" s="3">
        <v>1411</v>
      </c>
    </row>
    <row r="97" spans="1:10" x14ac:dyDescent="0.25">
      <c r="A97" s="3" t="s">
        <v>19</v>
      </c>
      <c r="B97" s="3">
        <v>1577</v>
      </c>
      <c r="C97" s="3">
        <v>1656</v>
      </c>
      <c r="D97" s="3">
        <v>1619</v>
      </c>
      <c r="E97" s="3">
        <v>1573</v>
      </c>
      <c r="F97" s="3">
        <v>1396</v>
      </c>
      <c r="G97" s="3">
        <v>934</v>
      </c>
      <c r="H97" s="3">
        <v>829</v>
      </c>
      <c r="I97" s="3">
        <v>1564</v>
      </c>
      <c r="J97" s="3">
        <v>1368</v>
      </c>
    </row>
    <row r="98" spans="1:10" x14ac:dyDescent="0.25">
      <c r="A98" s="3" t="s">
        <v>20</v>
      </c>
      <c r="B98" s="3">
        <v>1124</v>
      </c>
      <c r="C98" s="3">
        <v>1223</v>
      </c>
      <c r="D98" s="3">
        <v>1230</v>
      </c>
      <c r="E98" s="3">
        <v>1167</v>
      </c>
      <c r="F98" s="3">
        <v>1160</v>
      </c>
      <c r="G98" s="3">
        <v>840</v>
      </c>
      <c r="H98" s="3">
        <v>668</v>
      </c>
      <c r="I98" s="3">
        <v>1181</v>
      </c>
      <c r="J98" s="3">
        <v>1058</v>
      </c>
    </row>
    <row r="99" spans="1:10" x14ac:dyDescent="0.25">
      <c r="A99" s="3" t="s">
        <v>21</v>
      </c>
      <c r="B99" s="3">
        <v>739</v>
      </c>
      <c r="C99" s="3">
        <v>772</v>
      </c>
      <c r="D99" s="3">
        <v>802</v>
      </c>
      <c r="E99" s="3">
        <v>778</v>
      </c>
      <c r="F99" s="3">
        <v>829</v>
      </c>
      <c r="G99" s="3">
        <v>608</v>
      </c>
      <c r="H99" s="3">
        <v>544</v>
      </c>
      <c r="I99" s="3">
        <v>784</v>
      </c>
      <c r="J99" s="3">
        <v>724</v>
      </c>
    </row>
    <row r="100" spans="1:10" x14ac:dyDescent="0.25">
      <c r="A100" s="3" t="s">
        <v>22</v>
      </c>
      <c r="B100" s="3">
        <v>447</v>
      </c>
      <c r="C100" s="3">
        <v>448</v>
      </c>
      <c r="D100" s="3">
        <v>479</v>
      </c>
      <c r="E100" s="3">
        <v>467</v>
      </c>
      <c r="F100" s="3">
        <v>548</v>
      </c>
      <c r="G100" s="3">
        <v>423</v>
      </c>
      <c r="H100" s="3">
        <v>454</v>
      </c>
      <c r="I100" s="3">
        <v>478</v>
      </c>
      <c r="J100" s="3">
        <v>466</v>
      </c>
    </row>
    <row r="101" spans="1:10" x14ac:dyDescent="0.25">
      <c r="A101" s="3" t="s">
        <v>23</v>
      </c>
      <c r="B101" s="3">
        <v>343</v>
      </c>
      <c r="C101" s="3">
        <v>346</v>
      </c>
      <c r="D101" s="3">
        <v>369</v>
      </c>
      <c r="E101" s="3">
        <v>372</v>
      </c>
      <c r="F101" s="3">
        <v>412</v>
      </c>
      <c r="G101" s="3">
        <v>362</v>
      </c>
      <c r="H101" s="3">
        <v>344</v>
      </c>
      <c r="I101" s="3">
        <v>368</v>
      </c>
      <c r="J101" s="3">
        <v>364</v>
      </c>
    </row>
    <row r="102" spans="1:10" x14ac:dyDescent="0.25">
      <c r="A102" s="3" t="s">
        <v>24</v>
      </c>
      <c r="B102" s="3">
        <v>280</v>
      </c>
      <c r="C102" s="3">
        <v>291</v>
      </c>
      <c r="D102" s="3">
        <v>319</v>
      </c>
      <c r="E102" s="3">
        <v>332</v>
      </c>
      <c r="F102" s="3">
        <v>409</v>
      </c>
      <c r="G102" s="3">
        <v>395</v>
      </c>
      <c r="H102" s="3">
        <v>233</v>
      </c>
      <c r="I102" s="3">
        <v>326</v>
      </c>
      <c r="J102" s="3">
        <v>322</v>
      </c>
    </row>
    <row r="103" spans="1:10" x14ac:dyDescent="0.25">
      <c r="A103" s="3" t="s">
        <v>25</v>
      </c>
      <c r="B103" s="3">
        <v>123</v>
      </c>
      <c r="C103" s="3">
        <v>138</v>
      </c>
      <c r="D103" s="3">
        <v>154</v>
      </c>
      <c r="E103" s="3">
        <v>183</v>
      </c>
      <c r="F103" s="3">
        <v>308</v>
      </c>
      <c r="G103" s="3">
        <v>339</v>
      </c>
      <c r="H103" s="3">
        <v>121</v>
      </c>
      <c r="I103" s="3">
        <v>181</v>
      </c>
      <c r="J103" s="3">
        <v>195</v>
      </c>
    </row>
    <row r="105" spans="1:10" x14ac:dyDescent="0.25">
      <c r="A105" s="5" t="s">
        <v>26</v>
      </c>
      <c r="B105" s="5">
        <f t="shared" ref="B105:J105" si="5">SUM(B80:B103)</f>
        <v>18284</v>
      </c>
      <c r="C105" s="5">
        <f t="shared" si="5"/>
        <v>19187</v>
      </c>
      <c r="D105" s="5">
        <f t="shared" si="5"/>
        <v>19698</v>
      </c>
      <c r="E105" s="5">
        <f t="shared" si="5"/>
        <v>19051</v>
      </c>
      <c r="F105" s="5">
        <f t="shared" si="5"/>
        <v>19421</v>
      </c>
      <c r="G105" s="5">
        <f t="shared" si="5"/>
        <v>14362</v>
      </c>
      <c r="H105" s="5">
        <f t="shared" si="5"/>
        <v>10044</v>
      </c>
      <c r="I105" s="5">
        <f t="shared" si="5"/>
        <v>19126</v>
      </c>
      <c r="J105" s="5">
        <f t="shared" si="5"/>
        <v>17134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6179</v>
      </c>
      <c r="C107" s="1">
        <f t="shared" si="6"/>
        <v>6544</v>
      </c>
      <c r="D107" s="1">
        <f t="shared" si="6"/>
        <v>6581</v>
      </c>
      <c r="E107" s="1">
        <f t="shared" si="6"/>
        <v>6306</v>
      </c>
      <c r="F107" s="1">
        <f t="shared" si="6"/>
        <v>6301</v>
      </c>
      <c r="G107" s="1">
        <f t="shared" si="6"/>
        <v>4371</v>
      </c>
      <c r="H107" s="1">
        <f t="shared" si="6"/>
        <v>3673</v>
      </c>
      <c r="I107" s="1">
        <f t="shared" si="6"/>
        <v>6381</v>
      </c>
      <c r="J107" s="1">
        <f t="shared" si="6"/>
        <v>5703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1054</v>
      </c>
      <c r="C109" s="1">
        <f t="shared" ref="C109:J109" si="7">SUM(C102:C103) +SUM(C80:C85)</f>
        <v>1076</v>
      </c>
      <c r="D109" s="1">
        <f t="shared" si="7"/>
        <v>1122</v>
      </c>
      <c r="E109" s="1">
        <f t="shared" si="7"/>
        <v>1178</v>
      </c>
      <c r="F109" s="1">
        <f t="shared" si="7"/>
        <v>1386</v>
      </c>
      <c r="G109" s="1">
        <f t="shared" si="7"/>
        <v>1324</v>
      </c>
      <c r="H109" s="1">
        <f t="shared" si="7"/>
        <v>1004</v>
      </c>
      <c r="I109" s="1">
        <f t="shared" si="7"/>
        <v>1163</v>
      </c>
      <c r="J109" s="1">
        <f t="shared" si="7"/>
        <v>1161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15551</v>
      </c>
      <c r="C111" s="3">
        <f t="shared" si="8"/>
        <v>16358</v>
      </c>
      <c r="D111" s="3">
        <f t="shared" si="8"/>
        <v>16813</v>
      </c>
      <c r="E111" s="3">
        <f t="shared" si="8"/>
        <v>16177</v>
      </c>
      <c r="F111" s="3">
        <f t="shared" si="8"/>
        <v>16368</v>
      </c>
      <c r="G111" s="3">
        <f t="shared" si="8"/>
        <v>12410</v>
      </c>
      <c r="H111" s="3">
        <f t="shared" si="8"/>
        <v>8558</v>
      </c>
      <c r="I111" s="3">
        <f t="shared" si="8"/>
        <v>16252</v>
      </c>
      <c r="J111" s="3">
        <f t="shared" si="8"/>
        <v>14594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17230</v>
      </c>
      <c r="C113" s="3">
        <f t="shared" si="9"/>
        <v>18111</v>
      </c>
      <c r="D113" s="3">
        <f t="shared" si="9"/>
        <v>18576</v>
      </c>
      <c r="E113" s="3">
        <f t="shared" si="9"/>
        <v>17873</v>
      </c>
      <c r="F113" s="3">
        <f t="shared" si="9"/>
        <v>18035</v>
      </c>
      <c r="G113" s="3">
        <f t="shared" si="9"/>
        <v>13038</v>
      </c>
      <c r="H113" s="3">
        <f t="shared" si="9"/>
        <v>9040</v>
      </c>
      <c r="I113" s="3">
        <f t="shared" si="9"/>
        <v>17963</v>
      </c>
      <c r="J113" s="3">
        <f t="shared" si="9"/>
        <v>15973</v>
      </c>
    </row>
    <row r="114" spans="1:10" x14ac:dyDescent="0.25">
      <c r="A114" s="10" t="s">
        <v>32</v>
      </c>
    </row>
    <row r="115" spans="1:10" x14ac:dyDescent="0.25">
      <c r="A115" s="21" t="s">
        <v>57</v>
      </c>
    </row>
    <row r="118" spans="1:10" x14ac:dyDescent="0.25">
      <c r="A118" s="21" t="s">
        <v>58</v>
      </c>
    </row>
    <row r="119" spans="1:10" x14ac:dyDescent="0.25">
      <c r="A119" s="21" t="s">
        <v>59</v>
      </c>
      <c r="C119" s="21" t="s">
        <v>67</v>
      </c>
    </row>
    <row r="120" spans="1:10" x14ac:dyDescent="0.25">
      <c r="A120" s="21" t="s">
        <v>60</v>
      </c>
      <c r="C120" s="21" t="s">
        <v>68</v>
      </c>
    </row>
    <row r="121" spans="1:10" x14ac:dyDescent="0.25">
      <c r="A121" s="21" t="s">
        <v>61</v>
      </c>
      <c r="C121" s="21" t="s">
        <v>69</v>
      </c>
    </row>
    <row r="122" spans="1:10" x14ac:dyDescent="0.25">
      <c r="A122" s="21" t="s">
        <v>62</v>
      </c>
      <c r="C122" s="21" t="s">
        <v>70</v>
      </c>
    </row>
    <row r="123" spans="1:10" x14ac:dyDescent="0.25">
      <c r="A123" s="21" t="s">
        <v>63</v>
      </c>
      <c r="C123" s="21" t="s">
        <v>71</v>
      </c>
    </row>
    <row r="124" spans="1:10" x14ac:dyDescent="0.25">
      <c r="A124" s="21" t="s">
        <v>64</v>
      </c>
      <c r="C124" s="21" t="s">
        <v>72</v>
      </c>
    </row>
    <row r="125" spans="1:10" x14ac:dyDescent="0.25">
      <c r="A125" s="21" t="s">
        <v>65</v>
      </c>
      <c r="C125" s="21" t="s">
        <v>73</v>
      </c>
    </row>
    <row r="126" spans="1:10" x14ac:dyDescent="0.25">
      <c r="A126" s="21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F9" sqref="F9"/>
    </sheetView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4" t="s">
        <v>0</v>
      </c>
      <c r="H1" s="24"/>
      <c r="I1" s="24"/>
      <c r="J1" s="24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2" t="s">
        <v>39</v>
      </c>
      <c r="J6" s="22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152</v>
      </c>
      <c r="B10" s="16"/>
      <c r="C10" s="16"/>
      <c r="D10" s="16"/>
      <c r="E10" s="16"/>
      <c r="F10" s="16"/>
      <c r="G10" s="25"/>
      <c r="H10" s="25"/>
      <c r="I10" s="26"/>
      <c r="J10" s="26"/>
    </row>
    <row r="11" spans="1:10" x14ac:dyDescent="0.25">
      <c r="A11" s="16" t="s">
        <v>44</v>
      </c>
      <c r="B11" s="16"/>
      <c r="C11" s="16"/>
      <c r="D11" s="16"/>
      <c r="E11" s="16"/>
      <c r="F11" s="16"/>
      <c r="G11" s="25" t="s">
        <v>0</v>
      </c>
      <c r="H11" s="25"/>
      <c r="I11" s="26"/>
      <c r="J11" s="2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153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149</v>
      </c>
      <c r="C17" s="3">
        <v>137</v>
      </c>
      <c r="D17" s="3">
        <v>159</v>
      </c>
      <c r="E17" s="3">
        <v>185</v>
      </c>
      <c r="F17" s="3">
        <v>218</v>
      </c>
      <c r="G17" s="3">
        <v>489</v>
      </c>
      <c r="H17" s="3">
        <v>553</v>
      </c>
      <c r="I17" s="3">
        <v>170</v>
      </c>
      <c r="J17" s="3">
        <v>270</v>
      </c>
    </row>
    <row r="18" spans="1:10" x14ac:dyDescent="0.25">
      <c r="A18" s="3" t="s">
        <v>3</v>
      </c>
      <c r="B18" s="3">
        <v>72</v>
      </c>
      <c r="C18" s="3">
        <v>69</v>
      </c>
      <c r="D18" s="3">
        <v>75</v>
      </c>
      <c r="E18" s="3">
        <v>98</v>
      </c>
      <c r="F18" s="3">
        <v>105</v>
      </c>
      <c r="G18" s="3">
        <v>264</v>
      </c>
      <c r="H18" s="3">
        <v>354</v>
      </c>
      <c r="I18" s="3">
        <v>84</v>
      </c>
      <c r="J18" s="3">
        <v>148</v>
      </c>
    </row>
    <row r="19" spans="1:10" x14ac:dyDescent="0.25">
      <c r="A19" s="3" t="s">
        <v>4</v>
      </c>
      <c r="B19" s="3">
        <v>49</v>
      </c>
      <c r="C19" s="3">
        <v>46</v>
      </c>
      <c r="D19" s="3">
        <v>47</v>
      </c>
      <c r="E19" s="3">
        <v>68</v>
      </c>
      <c r="F19" s="3">
        <v>70</v>
      </c>
      <c r="G19" s="3">
        <v>164</v>
      </c>
      <c r="H19" s="3">
        <v>217</v>
      </c>
      <c r="I19" s="3">
        <v>56</v>
      </c>
      <c r="J19" s="3">
        <v>94</v>
      </c>
    </row>
    <row r="20" spans="1:10" x14ac:dyDescent="0.25">
      <c r="A20" s="4" t="s">
        <v>5</v>
      </c>
      <c r="B20" s="3">
        <v>71</v>
      </c>
      <c r="C20" s="3">
        <v>71</v>
      </c>
      <c r="D20" s="3">
        <v>69</v>
      </c>
      <c r="E20" s="3">
        <v>78</v>
      </c>
      <c r="F20" s="3">
        <v>80</v>
      </c>
      <c r="G20" s="3">
        <v>132</v>
      </c>
      <c r="H20" s="3">
        <v>159</v>
      </c>
      <c r="I20" s="3">
        <v>73</v>
      </c>
      <c r="J20" s="3">
        <v>94</v>
      </c>
    </row>
    <row r="21" spans="1:10" x14ac:dyDescent="0.25">
      <c r="A21" s="4" t="s">
        <v>6</v>
      </c>
      <c r="B21" s="3">
        <v>169</v>
      </c>
      <c r="C21" s="3">
        <v>165</v>
      </c>
      <c r="D21" s="3">
        <v>163</v>
      </c>
      <c r="E21" s="3">
        <v>166</v>
      </c>
      <c r="F21" s="3">
        <v>169</v>
      </c>
      <c r="G21" s="3">
        <v>152</v>
      </c>
      <c r="H21" s="3">
        <v>139</v>
      </c>
      <c r="I21" s="3">
        <v>167</v>
      </c>
      <c r="J21" s="3">
        <v>160</v>
      </c>
    </row>
    <row r="22" spans="1:10" x14ac:dyDescent="0.25">
      <c r="A22" s="3" t="s">
        <v>7</v>
      </c>
      <c r="B22" s="3">
        <v>765</v>
      </c>
      <c r="C22" s="3">
        <v>773</v>
      </c>
      <c r="D22" s="3">
        <v>756</v>
      </c>
      <c r="E22" s="3">
        <v>723</v>
      </c>
      <c r="F22" s="3">
        <v>710</v>
      </c>
      <c r="G22" s="3">
        <v>257</v>
      </c>
      <c r="H22" s="3">
        <v>157</v>
      </c>
      <c r="I22" s="3">
        <v>746</v>
      </c>
      <c r="J22" s="3">
        <v>591</v>
      </c>
    </row>
    <row r="23" spans="1:10" x14ac:dyDescent="0.25">
      <c r="A23" s="3" t="s">
        <v>8</v>
      </c>
      <c r="B23" s="3">
        <v>2577</v>
      </c>
      <c r="C23" s="3">
        <v>2722</v>
      </c>
      <c r="D23" s="3">
        <v>2691</v>
      </c>
      <c r="E23" s="3">
        <v>2558</v>
      </c>
      <c r="F23" s="3">
        <v>2415</v>
      </c>
      <c r="G23" s="3">
        <v>493</v>
      </c>
      <c r="H23" s="3">
        <v>268</v>
      </c>
      <c r="I23" s="3">
        <v>2593</v>
      </c>
      <c r="J23" s="3">
        <v>1957</v>
      </c>
    </row>
    <row r="24" spans="1:10" x14ac:dyDescent="0.25">
      <c r="A24" s="3" t="s">
        <v>9</v>
      </c>
      <c r="B24" s="3">
        <v>3205</v>
      </c>
      <c r="C24" s="3">
        <v>3359</v>
      </c>
      <c r="D24" s="3">
        <v>3315</v>
      </c>
      <c r="E24" s="3">
        <v>3179</v>
      </c>
      <c r="F24" s="3">
        <v>2971</v>
      </c>
      <c r="G24" s="3">
        <v>732</v>
      </c>
      <c r="H24" s="3">
        <v>279</v>
      </c>
      <c r="I24" s="3">
        <v>3206</v>
      </c>
      <c r="J24" s="3">
        <v>2431</v>
      </c>
    </row>
    <row r="25" spans="1:10" x14ac:dyDescent="0.25">
      <c r="A25" s="3" t="s">
        <v>10</v>
      </c>
      <c r="B25" s="3">
        <v>2293</v>
      </c>
      <c r="C25" s="3">
        <v>2439</v>
      </c>
      <c r="D25" s="3">
        <v>2422</v>
      </c>
      <c r="E25" s="3">
        <v>2346</v>
      </c>
      <c r="F25" s="3">
        <v>2196</v>
      </c>
      <c r="G25" s="3">
        <v>1187</v>
      </c>
      <c r="H25" s="3">
        <v>443</v>
      </c>
      <c r="I25" s="3">
        <v>2340</v>
      </c>
      <c r="J25" s="3">
        <v>1902</v>
      </c>
    </row>
    <row r="26" spans="1:10" x14ac:dyDescent="0.25">
      <c r="A26" s="3" t="s">
        <v>11</v>
      </c>
      <c r="B26" s="3">
        <v>1796</v>
      </c>
      <c r="C26" s="3">
        <v>1914</v>
      </c>
      <c r="D26" s="3">
        <v>1911</v>
      </c>
      <c r="E26" s="3">
        <v>1900</v>
      </c>
      <c r="F26" s="3">
        <v>1915</v>
      </c>
      <c r="G26" s="3">
        <v>1615</v>
      </c>
      <c r="H26" s="3">
        <v>804</v>
      </c>
      <c r="I26" s="3">
        <v>1887</v>
      </c>
      <c r="J26" s="3">
        <v>1692</v>
      </c>
    </row>
    <row r="27" spans="1:10" x14ac:dyDescent="0.25">
      <c r="A27" s="3" t="s">
        <v>12</v>
      </c>
      <c r="B27" s="3">
        <v>1875</v>
      </c>
      <c r="C27" s="3">
        <v>1961</v>
      </c>
      <c r="D27" s="3">
        <v>1993</v>
      </c>
      <c r="E27" s="3">
        <v>1982</v>
      </c>
      <c r="F27" s="3">
        <v>2053</v>
      </c>
      <c r="G27" s="3">
        <v>1910</v>
      </c>
      <c r="H27" s="3">
        <v>1011</v>
      </c>
      <c r="I27" s="3">
        <v>1973</v>
      </c>
      <c r="J27" s="3">
        <v>1825</v>
      </c>
    </row>
    <row r="28" spans="1:10" x14ac:dyDescent="0.25">
      <c r="A28" s="3" t="s">
        <v>13</v>
      </c>
      <c r="B28" s="3">
        <v>1989</v>
      </c>
      <c r="C28" s="3">
        <v>2078</v>
      </c>
      <c r="D28" s="3">
        <v>2164</v>
      </c>
      <c r="E28" s="3">
        <v>2109</v>
      </c>
      <c r="F28" s="3">
        <v>2210</v>
      </c>
      <c r="G28" s="3">
        <v>2097</v>
      </c>
      <c r="H28" s="3">
        <v>1282</v>
      </c>
      <c r="I28" s="3">
        <v>2109</v>
      </c>
      <c r="J28" s="3">
        <v>1989</v>
      </c>
    </row>
    <row r="29" spans="1:10" x14ac:dyDescent="0.25">
      <c r="A29" s="3" t="s">
        <v>14</v>
      </c>
      <c r="B29" s="3">
        <v>1929</v>
      </c>
      <c r="C29" s="3">
        <v>2000</v>
      </c>
      <c r="D29" s="3">
        <v>2158</v>
      </c>
      <c r="E29" s="3">
        <v>2027</v>
      </c>
      <c r="F29" s="3">
        <v>2209</v>
      </c>
      <c r="G29" s="3">
        <v>2157</v>
      </c>
      <c r="H29" s="3">
        <v>1432</v>
      </c>
      <c r="I29" s="3">
        <v>2064</v>
      </c>
      <c r="J29" s="3">
        <v>1987</v>
      </c>
    </row>
    <row r="30" spans="1:10" x14ac:dyDescent="0.25">
      <c r="A30" s="3" t="s">
        <v>15</v>
      </c>
      <c r="B30" s="3">
        <v>2205</v>
      </c>
      <c r="C30" s="3">
        <v>2285</v>
      </c>
      <c r="D30" s="3">
        <v>2421</v>
      </c>
      <c r="E30" s="3">
        <v>2282</v>
      </c>
      <c r="F30" s="3">
        <v>2391</v>
      </c>
      <c r="G30" s="3">
        <v>2227</v>
      </c>
      <c r="H30" s="3">
        <v>1499</v>
      </c>
      <c r="I30" s="3">
        <v>2316</v>
      </c>
      <c r="J30" s="3">
        <v>2187</v>
      </c>
    </row>
    <row r="31" spans="1:10" x14ac:dyDescent="0.25">
      <c r="A31" s="3" t="s">
        <v>16</v>
      </c>
      <c r="B31" s="3">
        <v>2223</v>
      </c>
      <c r="C31" s="3">
        <v>2285</v>
      </c>
      <c r="D31" s="3">
        <v>2414</v>
      </c>
      <c r="E31" s="3">
        <v>2295</v>
      </c>
      <c r="F31" s="3">
        <v>2489</v>
      </c>
      <c r="G31" s="3">
        <v>2235</v>
      </c>
      <c r="H31" s="3">
        <v>1608</v>
      </c>
      <c r="I31" s="3">
        <v>2341</v>
      </c>
      <c r="J31" s="3">
        <v>2220</v>
      </c>
    </row>
    <row r="32" spans="1:10" x14ac:dyDescent="0.25">
      <c r="A32" s="3" t="s">
        <v>17</v>
      </c>
      <c r="B32" s="3">
        <v>2398</v>
      </c>
      <c r="C32" s="3">
        <v>2503</v>
      </c>
      <c r="D32" s="3">
        <v>2564</v>
      </c>
      <c r="E32" s="3">
        <v>2449</v>
      </c>
      <c r="F32" s="3">
        <v>2734</v>
      </c>
      <c r="G32" s="3">
        <v>2116</v>
      </c>
      <c r="H32" s="3">
        <v>1596</v>
      </c>
      <c r="I32" s="3">
        <v>2529</v>
      </c>
      <c r="J32" s="3">
        <v>2336</v>
      </c>
    </row>
    <row r="33" spans="1:10" x14ac:dyDescent="0.25">
      <c r="A33" s="3" t="s">
        <v>18</v>
      </c>
      <c r="B33" s="3">
        <v>3167</v>
      </c>
      <c r="C33" s="3">
        <v>3277</v>
      </c>
      <c r="D33" s="3">
        <v>3290</v>
      </c>
      <c r="E33" s="3">
        <v>3144</v>
      </c>
      <c r="F33" s="3">
        <v>3132</v>
      </c>
      <c r="G33" s="3">
        <v>2121</v>
      </c>
      <c r="H33" s="3">
        <v>1707</v>
      </c>
      <c r="I33" s="3">
        <v>3202</v>
      </c>
      <c r="J33" s="3">
        <v>2831</v>
      </c>
    </row>
    <row r="34" spans="1:10" x14ac:dyDescent="0.25">
      <c r="A34" s="3" t="s">
        <v>19</v>
      </c>
      <c r="B34" s="3">
        <v>3266</v>
      </c>
      <c r="C34" s="3">
        <v>3397</v>
      </c>
      <c r="D34" s="3">
        <v>3330</v>
      </c>
      <c r="E34" s="3">
        <v>3223</v>
      </c>
      <c r="F34" s="3">
        <v>2953</v>
      </c>
      <c r="G34" s="3">
        <v>2078</v>
      </c>
      <c r="H34" s="3">
        <v>1714</v>
      </c>
      <c r="I34" s="3">
        <v>3234</v>
      </c>
      <c r="J34" s="3">
        <v>2849</v>
      </c>
    </row>
    <row r="35" spans="1:10" x14ac:dyDescent="0.25">
      <c r="A35" s="3" t="s">
        <v>20</v>
      </c>
      <c r="B35" s="3">
        <v>2527</v>
      </c>
      <c r="C35" s="3">
        <v>2699</v>
      </c>
      <c r="D35" s="3">
        <v>2720</v>
      </c>
      <c r="E35" s="3">
        <v>2569</v>
      </c>
      <c r="F35" s="3">
        <v>2465</v>
      </c>
      <c r="G35" s="3">
        <v>1763</v>
      </c>
      <c r="H35" s="3">
        <v>1470</v>
      </c>
      <c r="I35" s="3">
        <v>2596</v>
      </c>
      <c r="J35" s="3">
        <v>2315</v>
      </c>
    </row>
    <row r="36" spans="1:10" x14ac:dyDescent="0.25">
      <c r="A36" s="3" t="s">
        <v>21</v>
      </c>
      <c r="B36" s="3">
        <v>1639</v>
      </c>
      <c r="C36" s="3">
        <v>1716</v>
      </c>
      <c r="D36" s="3">
        <v>1803</v>
      </c>
      <c r="E36" s="3">
        <v>1740</v>
      </c>
      <c r="F36" s="3">
        <v>1733</v>
      </c>
      <c r="G36" s="3">
        <v>1243</v>
      </c>
      <c r="H36" s="3">
        <v>1168</v>
      </c>
      <c r="I36" s="3">
        <v>1726</v>
      </c>
      <c r="J36" s="3">
        <v>1576</v>
      </c>
    </row>
    <row r="37" spans="1:10" x14ac:dyDescent="0.25">
      <c r="A37" s="3" t="s">
        <v>22</v>
      </c>
      <c r="B37" s="3">
        <v>998</v>
      </c>
      <c r="C37" s="3">
        <v>1029</v>
      </c>
      <c r="D37" s="3">
        <v>1100</v>
      </c>
      <c r="E37" s="3">
        <v>1073</v>
      </c>
      <c r="F37" s="3">
        <v>1198</v>
      </c>
      <c r="G37" s="3">
        <v>926</v>
      </c>
      <c r="H37" s="3">
        <v>981</v>
      </c>
      <c r="I37" s="3">
        <v>1080</v>
      </c>
      <c r="J37" s="3">
        <v>1043</v>
      </c>
    </row>
    <row r="38" spans="1:10" x14ac:dyDescent="0.25">
      <c r="A38" s="3" t="s">
        <v>23</v>
      </c>
      <c r="B38" s="3">
        <v>775</v>
      </c>
      <c r="C38" s="3">
        <v>804</v>
      </c>
      <c r="D38" s="3">
        <v>880</v>
      </c>
      <c r="E38" s="3">
        <v>877</v>
      </c>
      <c r="F38" s="3">
        <v>922</v>
      </c>
      <c r="G38" s="3">
        <v>801</v>
      </c>
      <c r="H38" s="3">
        <v>787</v>
      </c>
      <c r="I38" s="3">
        <v>851</v>
      </c>
      <c r="J38" s="3">
        <v>835</v>
      </c>
    </row>
    <row r="39" spans="1:10" x14ac:dyDescent="0.25">
      <c r="A39" s="3" t="s">
        <v>24</v>
      </c>
      <c r="B39" s="3">
        <v>668</v>
      </c>
      <c r="C39" s="3">
        <v>725</v>
      </c>
      <c r="D39" s="3">
        <v>804</v>
      </c>
      <c r="E39" s="3">
        <v>811</v>
      </c>
      <c r="F39" s="3">
        <v>950</v>
      </c>
      <c r="G39" s="3">
        <v>925</v>
      </c>
      <c r="H39" s="3">
        <v>569</v>
      </c>
      <c r="I39" s="3">
        <v>791</v>
      </c>
      <c r="J39" s="3">
        <v>778</v>
      </c>
    </row>
    <row r="40" spans="1:10" x14ac:dyDescent="0.25">
      <c r="A40" s="3" t="s">
        <v>25</v>
      </c>
      <c r="B40" s="3">
        <v>319</v>
      </c>
      <c r="C40" s="3">
        <v>381</v>
      </c>
      <c r="D40" s="3">
        <v>433</v>
      </c>
      <c r="E40" s="3">
        <v>480</v>
      </c>
      <c r="F40" s="3">
        <v>788</v>
      </c>
      <c r="G40" s="3">
        <v>809</v>
      </c>
      <c r="H40" s="3">
        <v>308</v>
      </c>
      <c r="I40" s="3">
        <v>479</v>
      </c>
      <c r="J40" s="3">
        <v>502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37124</v>
      </c>
      <c r="C42" s="5">
        <f t="shared" si="0"/>
        <v>38835</v>
      </c>
      <c r="D42" s="5">
        <f t="shared" si="0"/>
        <v>39682</v>
      </c>
      <c r="E42" s="5">
        <f t="shared" si="0"/>
        <v>38362</v>
      </c>
      <c r="F42" s="5">
        <f t="shared" si="0"/>
        <v>39076</v>
      </c>
      <c r="G42" s="5">
        <f t="shared" si="0"/>
        <v>28893</v>
      </c>
      <c r="H42" s="5">
        <f t="shared" si="0"/>
        <v>20505</v>
      </c>
      <c r="I42" s="5">
        <f t="shared" si="0"/>
        <v>38613</v>
      </c>
      <c r="J42" s="5">
        <f t="shared" si="0"/>
        <v>34612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19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  <row r="117" spans="1:1" x14ac:dyDescent="0.25">
      <c r="A117" t="s">
        <v>115</v>
      </c>
    </row>
    <row r="120" spans="1:1" x14ac:dyDescent="0.25">
      <c r="A120" t="s">
        <v>116</v>
      </c>
    </row>
    <row r="123" spans="1:1" x14ac:dyDescent="0.25">
      <c r="A123" t="s">
        <v>117</v>
      </c>
    </row>
    <row r="126" spans="1:1" x14ac:dyDescent="0.25">
      <c r="A126" t="s">
        <v>118</v>
      </c>
    </row>
    <row r="129" spans="1:1" x14ac:dyDescent="0.25">
      <c r="A129" t="s">
        <v>119</v>
      </c>
    </row>
    <row r="132" spans="1:1" x14ac:dyDescent="0.25">
      <c r="A132" t="s">
        <v>120</v>
      </c>
    </row>
    <row r="135" spans="1:1" x14ac:dyDescent="0.25">
      <c r="A135" t="s">
        <v>121</v>
      </c>
    </row>
    <row r="138" spans="1:1" x14ac:dyDescent="0.25">
      <c r="A138" t="s">
        <v>122</v>
      </c>
    </row>
    <row r="141" spans="1:1" x14ac:dyDescent="0.25">
      <c r="A141" t="s">
        <v>123</v>
      </c>
    </row>
    <row r="144" spans="1:1" x14ac:dyDescent="0.25">
      <c r="A144" t="s">
        <v>124</v>
      </c>
    </row>
    <row r="147" spans="1:1" x14ac:dyDescent="0.25">
      <c r="A147" t="s">
        <v>125</v>
      </c>
    </row>
    <row r="150" spans="1:1" x14ac:dyDescent="0.25">
      <c r="A150" t="s">
        <v>126</v>
      </c>
    </row>
    <row r="153" spans="1:1" x14ac:dyDescent="0.25">
      <c r="A153" t="s">
        <v>127</v>
      </c>
    </row>
    <row r="156" spans="1:1" x14ac:dyDescent="0.25">
      <c r="A156" t="s">
        <v>128</v>
      </c>
    </row>
    <row r="159" spans="1:1" x14ac:dyDescent="0.25">
      <c r="A159" t="s">
        <v>129</v>
      </c>
    </row>
    <row r="162" spans="1:1" x14ac:dyDescent="0.25">
      <c r="A162" t="s">
        <v>130</v>
      </c>
    </row>
    <row r="165" spans="1:1" x14ac:dyDescent="0.25">
      <c r="A165" t="s">
        <v>131</v>
      </c>
    </row>
    <row r="168" spans="1:1" x14ac:dyDescent="0.25">
      <c r="A168" t="s">
        <v>132</v>
      </c>
    </row>
    <row r="171" spans="1:1" x14ac:dyDescent="0.25">
      <c r="A171" t="s">
        <v>133</v>
      </c>
    </row>
    <row r="174" spans="1:1" x14ac:dyDescent="0.25">
      <c r="A174" t="s">
        <v>134</v>
      </c>
    </row>
    <row r="177" spans="1:1" x14ac:dyDescent="0.25">
      <c r="A177" t="s">
        <v>135</v>
      </c>
    </row>
    <row r="180" spans="1:1" x14ac:dyDescent="0.25">
      <c r="A180" t="s">
        <v>136</v>
      </c>
    </row>
    <row r="183" spans="1:1" x14ac:dyDescent="0.25">
      <c r="A183" t="s">
        <v>137</v>
      </c>
    </row>
    <row r="186" spans="1:1" x14ac:dyDescent="0.25">
      <c r="A186" t="s">
        <v>138</v>
      </c>
    </row>
    <row r="189" spans="1:1" x14ac:dyDescent="0.25">
      <c r="A189" t="s">
        <v>139</v>
      </c>
    </row>
    <row r="192" spans="1:1" x14ac:dyDescent="0.25">
      <c r="A192" t="s">
        <v>140</v>
      </c>
    </row>
    <row r="195" spans="1:1" x14ac:dyDescent="0.25">
      <c r="A195" t="s">
        <v>141</v>
      </c>
    </row>
    <row r="198" spans="1:1" x14ac:dyDescent="0.25">
      <c r="A198" t="s">
        <v>142</v>
      </c>
    </row>
    <row r="201" spans="1:1" x14ac:dyDescent="0.25">
      <c r="A201" t="s">
        <v>143</v>
      </c>
    </row>
    <row r="204" spans="1:1" x14ac:dyDescent="0.25">
      <c r="A204" t="s">
        <v>144</v>
      </c>
    </row>
    <row r="207" spans="1:1" x14ac:dyDescent="0.25">
      <c r="A207" t="s">
        <v>145</v>
      </c>
    </row>
    <row r="210" spans="1:1" x14ac:dyDescent="0.25">
      <c r="A210" t="s">
        <v>146</v>
      </c>
    </row>
    <row r="213" spans="1:1" x14ac:dyDescent="0.25">
      <c r="A213" t="s">
        <v>147</v>
      </c>
    </row>
    <row r="216" spans="1:1" x14ac:dyDescent="0.25">
      <c r="A216" t="s">
        <v>148</v>
      </c>
    </row>
    <row r="219" spans="1:1" x14ac:dyDescent="0.25">
      <c r="A219" t="s">
        <v>149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150</v>
      </c>
      <c r="B2">
        <v>18839</v>
      </c>
      <c r="C2">
        <v>19650</v>
      </c>
      <c r="D2">
        <v>19983</v>
      </c>
      <c r="E2">
        <v>19312</v>
      </c>
      <c r="F2">
        <v>19655</v>
      </c>
      <c r="G2">
        <v>14528</v>
      </c>
      <c r="H2">
        <v>10460</v>
      </c>
    </row>
    <row r="3" spans="1:8" x14ac:dyDescent="0.25">
      <c r="A3" t="s">
        <v>151</v>
      </c>
      <c r="B3">
        <v>18284</v>
      </c>
      <c r="C3">
        <v>19184</v>
      </c>
      <c r="D3">
        <v>19699</v>
      </c>
      <c r="E3">
        <v>19050</v>
      </c>
      <c r="F3">
        <v>19418</v>
      </c>
      <c r="G3">
        <v>14363</v>
      </c>
      <c r="H3">
        <v>10042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 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2016-01-11T13:08:06Z</cp:lastPrinted>
  <dcterms:created xsi:type="dcterms:W3CDTF">2002-04-15T12:51:06Z</dcterms:created>
  <dcterms:modified xsi:type="dcterms:W3CDTF">2016-01-11T13:08:08Z</dcterms:modified>
</cp:coreProperties>
</file>