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definedNames>
    <definedName name="_xlnm.Print_Area" localSheetId="1">'b Ri'!$A$1:$J$43</definedName>
  </definedNames>
  <calcPr calcId="145621"/>
</workbook>
</file>

<file path=xl/calcChain.xml><?xml version="1.0" encoding="utf-8"?>
<calcChain xmlns="http://schemas.openxmlformats.org/spreadsheetml/2006/main">
  <c r="G42" i="4" l="1"/>
  <c r="I42" i="4"/>
  <c r="F42" i="4"/>
  <c r="B42" i="4"/>
  <c r="H42" i="4"/>
  <c r="E42" i="4" l="1"/>
  <c r="D42" i="4"/>
  <c r="J42" i="4"/>
  <c r="C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<sst xmlns="http://schemas.openxmlformats.org/spreadsheetml/2006/main" count="257" uniqueCount="117">
  <si>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</si>
  <si>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</si>
  <si>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</si>
  <si>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</si>
  <si>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</si>
  <si>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</si>
  <si>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</si>
  <si>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</si>
  <si>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</si>
  <si>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</si>
  <si>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</si>
  <si>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</si>
  <si>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</si>
  <si>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</si>
  <si>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</si>
  <si>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</si>
  <si>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</si>
  <si>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</si>
  <si>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</si>
  <si>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</si>
  <si>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</si>
  <si>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</si>
  <si>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</si>
  <si>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</si>
  <si>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</si>
  <si>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</si>
  <si>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</si>
  <si>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</si>
  <si>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</si>
  <si>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</si>
  <si>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</si>
  <si>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</si>
  <si>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</si>
  <si>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</si>
  <si>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</si>
  <si>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</si>
  <si>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</si>
  <si>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1901 Bubendorf Hauensteinstr.</t>
  </si>
  <si>
    <t>DTV</t>
  </si>
  <si>
    <t>Koord. 622820 / 256624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</si>
  <si>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</si>
  <si>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</si>
  <si>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</si>
  <si>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</si>
  <si>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</si>
  <si>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</si>
  <si>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</si>
  <si>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</si>
  <si>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</si>
  <si>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</si>
  <si>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</si>
  <si>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</si>
  <si>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</si>
  <si>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</si>
  <si>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</si>
  <si>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</si>
  <si>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</si>
  <si>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201557  363 Tage      2.8%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</si>
  <si>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</si>
  <si>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</si>
  <si>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</si>
  <si>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</si>
  <si>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</si>
  <si>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</si>
  <si>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</si>
  <si>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</si>
  <si>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</si>
  <si>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</si>
  <si>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</si>
  <si>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</si>
  <si>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</si>
  <si>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</si>
  <si>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</si>
  <si>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</si>
  <si>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</si>
  <si>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</si>
  <si>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1901 Bubendorf Hauensteinstr., Ereignisse</t>
  </si>
  <si>
    <t>24.12.2014 bis 04.01.2015  Ferien Anfang/Ende,   Weihnachtsferien</t>
  </si>
  <si>
    <t>06.02.2015 bis 15.02.2015  Veranstaltung,   MUBA</t>
  </si>
  <si>
    <t>14.02.2015 bis 01.03.2015  Ferien Anfang/Ende,   Fasnachtsferien</t>
  </si>
  <si>
    <t>18.02.2015  Veranstaltung,   FCB-Match</t>
  </si>
  <si>
    <t>22.02.2015  Veranstaltung,   div Fasnachtsveranst im ob Kantonsteil</t>
  </si>
  <si>
    <t>23.02.2015 bis 25.02.2015  Veranstaltung,   Basler Fasnacht</t>
  </si>
  <si>
    <t>28.02.2015  Veranstaltung,   FCB-Match</t>
  </si>
  <si>
    <t>07.03.2015  Veranstaltung,   FCB-Match</t>
  </si>
  <si>
    <t>28.03.2015 bis 12.04.2015  Ferien Anfang/Ende,   Osterferien</t>
  </si>
  <si>
    <t>04.04.2015  Veranstaltung,   FCB-Match</t>
  </si>
  <si>
    <t>12.04.2015  Veranstaltung,   FCB-Match</t>
  </si>
  <si>
    <t>26.04.2015  Veranstaltung,   FCB-Match</t>
  </si>
  <si>
    <t>02.05.2015  Veranstaltung,   FCB-Match</t>
  </si>
  <si>
    <t>29.05.2015  Veranstaltung,   FCB-Match u Meisterfeier</t>
  </si>
  <si>
    <t>07.06.2015  Veranstaltung,   FCB-Match</t>
  </si>
  <si>
    <t>12.06.2015 bis 14.06.2015  Veranstaltung,   Grümpelturnier in B'dorf</t>
  </si>
  <si>
    <t>23.06.2015  Veranstaltung,   Helene Fischer-konzert im St Jakobpark</t>
  </si>
  <si>
    <t>04.07.2015 bis 16.08.2015  Ferien Anfang/Ende,   Sommerferien</t>
  </si>
  <si>
    <t>15.07.2015  Veranstaltung,   FCB-Freundschaftsspiel</t>
  </si>
  <si>
    <t>19.07.2015  Veranstaltung,   FCB-Match</t>
  </si>
  <si>
    <t>28.07.2015  Umlagerung wegen,   A2 Ri BS 14.15 Uhr Unf nach Tu Arisdorf &gt; gesp bis 15.50 Uhr</t>
  </si>
  <si>
    <t>01.08.2015  Veranstaltung,   FCB-Match</t>
  </si>
  <si>
    <t>12.08.2015  Veranstaltung,   FCB-Match</t>
  </si>
  <si>
    <t>19.08.2015  Veranstaltung,   FCB-Match</t>
  </si>
  <si>
    <t>30.08.2015  Veranstaltung,   FCB-Match</t>
  </si>
  <si>
    <t>12.09.2015  Veranstaltung,   FCB-Match</t>
  </si>
  <si>
    <t>26.09.2015  Veranstaltung,   FCB-Match</t>
  </si>
  <si>
    <t>01.10.2015  Veranstaltung,   FCB-Match</t>
  </si>
  <si>
    <t>02.10.2015  Umlagerung wegen,   A2 Ri BS 13.45 Uhr Unf nach Tu Belchen &gt; gesp</t>
  </si>
  <si>
    <t>03.10.2015 bis 18.10.2015  Ferien Anfang/Ende,   Herbstferien</t>
  </si>
  <si>
    <t>22.10.2015  Veranstaltung,   FCB-Match</t>
  </si>
  <si>
    <t>24.10.2015 bis 01.11.2015  Veranstaltung,   Swiss Indoors in St Jakobhalle</t>
  </si>
  <si>
    <t>24.10.2015 bis 08.11.2015  Veranstaltung,   Basler Herbstmesse</t>
  </si>
  <si>
    <t>25.10.2015  Veranstaltung,   FCB-Match</t>
  </si>
  <si>
    <t>03.11.2015  Behinderung,   A22 Ri Liest 10.10 Uhr Unf vor Ausf Liestal Nord</t>
  </si>
  <si>
    <t>08.11.2015  Veranstaltung,   FCB-Match</t>
  </si>
  <si>
    <t>26.11.2015  Veranstaltung,   FCB-Match</t>
  </si>
  <si>
    <t>von Basel</t>
  </si>
  <si>
    <t>nach Basel</t>
  </si>
  <si>
    <t>R1: von Basel / R2: 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</si>
</sst>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1901  Bubendorf Hauensteinstr.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10439</c:v>
                </c:pt>
                <c:pt idx="1">
                  <c:v>10942</c:v>
                </c:pt>
                <c:pt idx="2">
                  <c:v>11098</c:v>
                </c:pt>
                <c:pt idx="3">
                  <c:v>10814</c:v>
                </c:pt>
                <c:pt idx="4">
                  <c:v>10935</c:v>
                </c:pt>
                <c:pt idx="5">
                  <c:v>8469</c:v>
                </c:pt>
                <c:pt idx="6">
                  <c:v>5859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10631</c:v>
                </c:pt>
                <c:pt idx="1">
                  <c:v>11174</c:v>
                </c:pt>
                <c:pt idx="2">
                  <c:v>11365</c:v>
                </c:pt>
                <c:pt idx="3">
                  <c:v>11101</c:v>
                </c:pt>
                <c:pt idx="4">
                  <c:v>11331</c:v>
                </c:pt>
                <c:pt idx="5">
                  <c:v>8681</c:v>
                </c:pt>
                <c:pt idx="6">
                  <c:v>6097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60832"/>
        <c:axId val="82762752"/>
      </c:barChart>
      <c:catAx>
        <c:axId val="8276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82762752"/>
        <c:crosses val="autoZero"/>
        <c:auto val="1"/>
        <c:lblAlgn val="ctr"/>
        <c:lblOffset val="100"/>
        <c:noMultiLvlLbl val="0"/>
      </c:catAx>
      <c:valAx>
        <c:axId val="82762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76083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65" zoomScaleNormal="100" workbookViewId="0">
      <selection sqref="A1:J106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4" t="s">
        <v>39</v>
      </c>
      <c r="J6" s="24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7"/>
      <c r="J8" s="27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43</v>
      </c>
      <c r="B10" s="25"/>
      <c r="C10" s="25"/>
      <c r="D10" s="25"/>
      <c r="E10" s="25"/>
      <c r="F10" s="25"/>
      <c r="G10" s="26" t="s">
        <v>45</v>
      </c>
      <c r="H10" s="26"/>
      <c r="I10" s="27"/>
      <c r="J10" s="27"/>
    </row>
    <row r="11" spans="1:10" x14ac:dyDescent="0.25">
      <c r="A11" s="25" t="s">
        <v>44</v>
      </c>
      <c r="B11" s="25"/>
      <c r="C11" s="25"/>
      <c r="D11" s="25"/>
      <c r="E11" s="25"/>
      <c r="F11" s="25"/>
      <c r="G11" s="26" t="s">
        <v>0</v>
      </c>
      <c r="H11" s="26"/>
      <c r="I11" s="27"/>
      <c r="J11" s="27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34</v>
      </c>
      <c r="C17" s="3">
        <v>39</v>
      </c>
      <c r="D17" s="3">
        <v>46</v>
      </c>
      <c r="E17" s="3">
        <v>52</v>
      </c>
      <c r="F17" s="3">
        <v>64</v>
      </c>
      <c r="G17" s="3">
        <v>152</v>
      </c>
      <c r="H17" s="3">
        <v>153</v>
      </c>
      <c r="I17" s="3">
        <v>47</v>
      </c>
      <c r="J17" s="3">
        <v>77</v>
      </c>
    </row>
    <row r="18" spans="1:10" x14ac:dyDescent="0.25">
      <c r="A18" s="3" t="s">
        <v>3</v>
      </c>
      <c r="B18" s="3">
        <v>16</v>
      </c>
      <c r="C18" s="3">
        <v>17</v>
      </c>
      <c r="D18" s="3">
        <v>19</v>
      </c>
      <c r="E18" s="3">
        <v>25</v>
      </c>
      <c r="F18" s="3">
        <v>25</v>
      </c>
      <c r="G18" s="3">
        <v>79</v>
      </c>
      <c r="H18" s="3">
        <v>99</v>
      </c>
      <c r="I18" s="3">
        <v>20</v>
      </c>
      <c r="J18" s="3">
        <v>40</v>
      </c>
    </row>
    <row r="19" spans="1:10" x14ac:dyDescent="0.25">
      <c r="A19" s="3" t="s">
        <v>4</v>
      </c>
      <c r="B19" s="3">
        <v>11</v>
      </c>
      <c r="C19" s="3">
        <v>11</v>
      </c>
      <c r="D19" s="3">
        <v>12</v>
      </c>
      <c r="E19" s="3">
        <v>17</v>
      </c>
      <c r="F19" s="3">
        <v>16</v>
      </c>
      <c r="G19" s="3">
        <v>51</v>
      </c>
      <c r="H19" s="3">
        <v>60</v>
      </c>
      <c r="I19" s="3">
        <v>13</v>
      </c>
      <c r="J19" s="3">
        <v>25</v>
      </c>
    </row>
    <row r="20" spans="1:10" x14ac:dyDescent="0.25">
      <c r="A20" s="4" t="s">
        <v>5</v>
      </c>
      <c r="B20" s="2">
        <v>10</v>
      </c>
      <c r="C20" s="2">
        <v>12</v>
      </c>
      <c r="D20" s="2">
        <v>11</v>
      </c>
      <c r="E20" s="2">
        <v>15</v>
      </c>
      <c r="F20" s="2">
        <v>14</v>
      </c>
      <c r="G20" s="2">
        <v>37</v>
      </c>
      <c r="H20" s="2">
        <v>45</v>
      </c>
      <c r="I20" s="2">
        <v>12</v>
      </c>
      <c r="J20" s="2">
        <v>21</v>
      </c>
    </row>
    <row r="21" spans="1:10" x14ac:dyDescent="0.25">
      <c r="A21" s="4" t="s">
        <v>6</v>
      </c>
      <c r="B21" s="2">
        <v>35</v>
      </c>
      <c r="C21" s="2">
        <v>38</v>
      </c>
      <c r="D21" s="2">
        <v>39</v>
      </c>
      <c r="E21" s="2">
        <v>39</v>
      </c>
      <c r="F21" s="2">
        <v>36</v>
      </c>
      <c r="G21" s="2">
        <v>36</v>
      </c>
      <c r="H21" s="2">
        <v>36</v>
      </c>
      <c r="I21" s="2">
        <v>38</v>
      </c>
      <c r="J21" s="2">
        <v>37</v>
      </c>
    </row>
    <row r="22" spans="1:10" x14ac:dyDescent="0.25">
      <c r="A22" s="3" t="s">
        <v>7</v>
      </c>
      <c r="B22" s="3">
        <v>155</v>
      </c>
      <c r="C22" s="3">
        <v>161</v>
      </c>
      <c r="D22" s="3">
        <v>155</v>
      </c>
      <c r="E22" s="3">
        <v>153</v>
      </c>
      <c r="F22" s="3">
        <v>144</v>
      </c>
      <c r="G22" s="3">
        <v>65</v>
      </c>
      <c r="H22" s="3">
        <v>38</v>
      </c>
      <c r="I22" s="3">
        <v>154</v>
      </c>
      <c r="J22" s="3">
        <v>124</v>
      </c>
    </row>
    <row r="23" spans="1:10" x14ac:dyDescent="0.25">
      <c r="A23" s="3" t="s">
        <v>8</v>
      </c>
      <c r="B23" s="3">
        <v>597</v>
      </c>
      <c r="C23" s="3">
        <v>619</v>
      </c>
      <c r="D23" s="3">
        <v>615</v>
      </c>
      <c r="E23" s="3">
        <v>586</v>
      </c>
      <c r="F23" s="3">
        <v>557</v>
      </c>
      <c r="G23" s="3">
        <v>94</v>
      </c>
      <c r="H23" s="3">
        <v>54</v>
      </c>
      <c r="I23" s="3">
        <v>595</v>
      </c>
      <c r="J23" s="3">
        <v>446</v>
      </c>
    </row>
    <row r="24" spans="1:10" x14ac:dyDescent="0.25">
      <c r="A24" s="3" t="s">
        <v>9</v>
      </c>
      <c r="B24" s="3">
        <v>624</v>
      </c>
      <c r="C24" s="3">
        <v>661</v>
      </c>
      <c r="D24" s="3">
        <v>657</v>
      </c>
      <c r="E24" s="3">
        <v>613</v>
      </c>
      <c r="F24" s="3">
        <v>574</v>
      </c>
      <c r="G24" s="3">
        <v>155</v>
      </c>
      <c r="H24" s="3">
        <v>58</v>
      </c>
      <c r="I24" s="3">
        <v>626</v>
      </c>
      <c r="J24" s="3">
        <v>477</v>
      </c>
    </row>
    <row r="25" spans="1:10" x14ac:dyDescent="0.25">
      <c r="A25" s="3" t="s">
        <v>10</v>
      </c>
      <c r="B25" s="3">
        <v>494</v>
      </c>
      <c r="C25" s="3">
        <v>522</v>
      </c>
      <c r="D25" s="3">
        <v>515</v>
      </c>
      <c r="E25" s="3">
        <v>508</v>
      </c>
      <c r="F25" s="3">
        <v>490</v>
      </c>
      <c r="G25" s="3">
        <v>283</v>
      </c>
      <c r="H25" s="3">
        <v>105</v>
      </c>
      <c r="I25" s="3">
        <v>506</v>
      </c>
      <c r="J25" s="3">
        <v>416</v>
      </c>
    </row>
    <row r="26" spans="1:10" x14ac:dyDescent="0.25">
      <c r="A26" s="3" t="s">
        <v>11</v>
      </c>
      <c r="B26" s="3">
        <v>458</v>
      </c>
      <c r="C26" s="3">
        <v>477</v>
      </c>
      <c r="D26" s="3">
        <v>477</v>
      </c>
      <c r="E26" s="3">
        <v>484</v>
      </c>
      <c r="F26" s="3">
        <v>496</v>
      </c>
      <c r="G26" s="3">
        <v>455</v>
      </c>
      <c r="H26" s="3">
        <v>200</v>
      </c>
      <c r="I26" s="3">
        <v>478</v>
      </c>
      <c r="J26" s="3">
        <v>435</v>
      </c>
    </row>
    <row r="27" spans="1:10" x14ac:dyDescent="0.25">
      <c r="A27" s="3" t="s">
        <v>12</v>
      </c>
      <c r="B27" s="3">
        <v>539</v>
      </c>
      <c r="C27" s="3">
        <v>560</v>
      </c>
      <c r="D27" s="3">
        <v>571</v>
      </c>
      <c r="E27" s="3">
        <v>579</v>
      </c>
      <c r="F27" s="3">
        <v>584</v>
      </c>
      <c r="G27" s="3">
        <v>597</v>
      </c>
      <c r="H27" s="3">
        <v>291</v>
      </c>
      <c r="I27" s="3">
        <v>567</v>
      </c>
      <c r="J27" s="3">
        <v>532</v>
      </c>
    </row>
    <row r="28" spans="1:10" x14ac:dyDescent="0.25">
      <c r="A28" s="3" t="s">
        <v>13</v>
      </c>
      <c r="B28" s="3">
        <v>640</v>
      </c>
      <c r="C28" s="3">
        <v>668</v>
      </c>
      <c r="D28" s="3">
        <v>674</v>
      </c>
      <c r="E28" s="3">
        <v>669</v>
      </c>
      <c r="F28" s="3">
        <v>683</v>
      </c>
      <c r="G28" s="3">
        <v>686</v>
      </c>
      <c r="H28" s="3">
        <v>423</v>
      </c>
      <c r="I28" s="3">
        <v>667</v>
      </c>
      <c r="J28" s="3">
        <v>634</v>
      </c>
    </row>
    <row r="29" spans="1:10" x14ac:dyDescent="0.25">
      <c r="A29" s="3" t="s">
        <v>14</v>
      </c>
      <c r="B29" s="3">
        <v>584</v>
      </c>
      <c r="C29" s="3">
        <v>606</v>
      </c>
      <c r="D29" s="3">
        <v>644</v>
      </c>
      <c r="E29" s="3">
        <v>626</v>
      </c>
      <c r="F29" s="3">
        <v>654</v>
      </c>
      <c r="G29" s="3">
        <v>683</v>
      </c>
      <c r="H29" s="3">
        <v>432</v>
      </c>
      <c r="I29" s="3">
        <v>623</v>
      </c>
      <c r="J29" s="3">
        <v>604</v>
      </c>
    </row>
    <row r="30" spans="1:10" x14ac:dyDescent="0.25">
      <c r="A30" s="3" t="s">
        <v>15</v>
      </c>
      <c r="B30" s="3">
        <v>586</v>
      </c>
      <c r="C30" s="3">
        <v>600</v>
      </c>
      <c r="D30" s="3">
        <v>623</v>
      </c>
      <c r="E30" s="3">
        <v>612</v>
      </c>
      <c r="F30" s="3">
        <v>655</v>
      </c>
      <c r="G30" s="3">
        <v>677</v>
      </c>
      <c r="H30" s="3">
        <v>444</v>
      </c>
      <c r="I30" s="3">
        <v>615</v>
      </c>
      <c r="J30" s="3">
        <v>599</v>
      </c>
    </row>
    <row r="31" spans="1:10" x14ac:dyDescent="0.25">
      <c r="A31" s="3" t="s">
        <v>16</v>
      </c>
      <c r="B31" s="3">
        <v>623</v>
      </c>
      <c r="C31" s="3">
        <v>643</v>
      </c>
      <c r="D31" s="3">
        <v>661</v>
      </c>
      <c r="E31" s="3">
        <v>634</v>
      </c>
      <c r="F31" s="3">
        <v>723</v>
      </c>
      <c r="G31" s="3">
        <v>687</v>
      </c>
      <c r="H31" s="3">
        <v>473</v>
      </c>
      <c r="I31" s="3">
        <v>656</v>
      </c>
      <c r="J31" s="3">
        <v>635</v>
      </c>
    </row>
    <row r="32" spans="1:10" x14ac:dyDescent="0.25">
      <c r="A32" s="3" t="s">
        <v>17</v>
      </c>
      <c r="B32" s="3">
        <v>692</v>
      </c>
      <c r="C32" s="3">
        <v>727</v>
      </c>
      <c r="D32" s="3">
        <v>734</v>
      </c>
      <c r="E32" s="3">
        <v>718</v>
      </c>
      <c r="F32" s="3">
        <v>805</v>
      </c>
      <c r="G32" s="3">
        <v>681</v>
      </c>
      <c r="H32" s="3">
        <v>472</v>
      </c>
      <c r="I32" s="3">
        <v>735</v>
      </c>
      <c r="J32" s="3">
        <v>689</v>
      </c>
    </row>
    <row r="33" spans="1:11" x14ac:dyDescent="0.25">
      <c r="A33" s="3" t="s">
        <v>18</v>
      </c>
      <c r="B33" s="3">
        <v>964</v>
      </c>
      <c r="C33" s="3">
        <v>988</v>
      </c>
      <c r="D33" s="3">
        <v>1001</v>
      </c>
      <c r="E33" s="3">
        <v>941</v>
      </c>
      <c r="F33" s="3">
        <v>1005</v>
      </c>
      <c r="G33" s="3">
        <v>697</v>
      </c>
      <c r="H33" s="3">
        <v>521</v>
      </c>
      <c r="I33" s="3">
        <v>980</v>
      </c>
      <c r="J33" s="3">
        <v>874</v>
      </c>
    </row>
    <row r="34" spans="1:11" x14ac:dyDescent="0.25">
      <c r="A34" s="3" t="s">
        <v>19</v>
      </c>
      <c r="B34" s="3">
        <v>1102</v>
      </c>
      <c r="C34" s="3">
        <v>1136</v>
      </c>
      <c r="D34" s="3">
        <v>1103</v>
      </c>
      <c r="E34" s="3">
        <v>1066</v>
      </c>
      <c r="F34" s="3">
        <v>983</v>
      </c>
      <c r="G34" s="3">
        <v>615</v>
      </c>
      <c r="H34" s="3">
        <v>501</v>
      </c>
      <c r="I34" s="3">
        <v>1078</v>
      </c>
      <c r="J34" s="3">
        <v>929</v>
      </c>
    </row>
    <row r="35" spans="1:11" x14ac:dyDescent="0.25">
      <c r="A35" s="3" t="s">
        <v>20</v>
      </c>
      <c r="B35" s="3">
        <v>803</v>
      </c>
      <c r="C35" s="3">
        <v>856</v>
      </c>
      <c r="D35" s="3">
        <v>866</v>
      </c>
      <c r="E35" s="3">
        <v>798</v>
      </c>
      <c r="F35" s="3">
        <v>782</v>
      </c>
      <c r="G35" s="3">
        <v>465</v>
      </c>
      <c r="H35" s="3">
        <v>410</v>
      </c>
      <c r="I35" s="3">
        <v>821</v>
      </c>
      <c r="J35" s="3">
        <v>711</v>
      </c>
    </row>
    <row r="36" spans="1:11" x14ac:dyDescent="0.25">
      <c r="A36" s="3" t="s">
        <v>21</v>
      </c>
      <c r="B36" s="3">
        <v>515</v>
      </c>
      <c r="C36" s="3">
        <v>555</v>
      </c>
      <c r="D36" s="3">
        <v>558</v>
      </c>
      <c r="E36" s="3">
        <v>542</v>
      </c>
      <c r="F36" s="3">
        <v>502</v>
      </c>
      <c r="G36" s="3">
        <v>315</v>
      </c>
      <c r="H36" s="3">
        <v>324</v>
      </c>
      <c r="I36" s="3">
        <v>535</v>
      </c>
      <c r="J36" s="3">
        <v>473</v>
      </c>
    </row>
    <row r="37" spans="1:11" x14ac:dyDescent="0.25">
      <c r="A37" s="3" t="s">
        <v>22</v>
      </c>
      <c r="B37" s="3">
        <v>349</v>
      </c>
      <c r="C37" s="3">
        <v>371</v>
      </c>
      <c r="D37" s="3">
        <v>381</v>
      </c>
      <c r="E37" s="3">
        <v>374</v>
      </c>
      <c r="F37" s="3">
        <v>347</v>
      </c>
      <c r="G37" s="3">
        <v>251</v>
      </c>
      <c r="H37" s="3">
        <v>281</v>
      </c>
      <c r="I37" s="3">
        <v>365</v>
      </c>
      <c r="J37" s="3">
        <v>336</v>
      </c>
    </row>
    <row r="38" spans="1:11" x14ac:dyDescent="0.25">
      <c r="A38" s="3" t="s">
        <v>23</v>
      </c>
      <c r="B38" s="3">
        <v>273</v>
      </c>
      <c r="C38" s="3">
        <v>300</v>
      </c>
      <c r="D38" s="3">
        <v>310</v>
      </c>
      <c r="E38" s="3">
        <v>322</v>
      </c>
      <c r="F38" s="3">
        <v>270</v>
      </c>
      <c r="G38" s="3">
        <v>219</v>
      </c>
      <c r="H38" s="3">
        <v>217</v>
      </c>
      <c r="I38" s="3">
        <v>295</v>
      </c>
      <c r="J38" s="3">
        <v>273</v>
      </c>
    </row>
    <row r="39" spans="1:11" x14ac:dyDescent="0.25">
      <c r="A39" s="3" t="s">
        <v>24</v>
      </c>
      <c r="B39" s="3">
        <v>230</v>
      </c>
      <c r="C39" s="3">
        <v>249</v>
      </c>
      <c r="D39" s="3">
        <v>284</v>
      </c>
      <c r="E39" s="3">
        <v>283</v>
      </c>
      <c r="F39" s="3">
        <v>281</v>
      </c>
      <c r="G39" s="3">
        <v>258</v>
      </c>
      <c r="H39" s="3">
        <v>145</v>
      </c>
      <c r="I39" s="3">
        <v>265</v>
      </c>
      <c r="J39" s="3">
        <v>247</v>
      </c>
    </row>
    <row r="40" spans="1:11" x14ac:dyDescent="0.25">
      <c r="A40" s="3" t="s">
        <v>25</v>
      </c>
      <c r="B40" s="3">
        <v>104</v>
      </c>
      <c r="C40" s="3">
        <v>126</v>
      </c>
      <c r="D40" s="3">
        <v>145</v>
      </c>
      <c r="E40" s="3">
        <v>156</v>
      </c>
      <c r="F40" s="3">
        <v>246</v>
      </c>
      <c r="G40" s="3">
        <v>229</v>
      </c>
      <c r="H40" s="3">
        <v>79</v>
      </c>
      <c r="I40" s="3">
        <v>155</v>
      </c>
      <c r="J40" s="3">
        <v>155</v>
      </c>
    </row>
    <row r="42" spans="1:11" s="5" customFormat="1" x14ac:dyDescent="0.25">
      <c r="A42" s="5" t="s">
        <v>26</v>
      </c>
      <c r="B42" s="5">
        <f t="shared" ref="B42:J42" si="0">SUM(B17:B40)</f>
        <v>10438</v>
      </c>
      <c r="C42" s="5">
        <f t="shared" si="0"/>
        <v>10942</v>
      </c>
      <c r="D42" s="5">
        <f t="shared" si="0"/>
        <v>11101</v>
      </c>
      <c r="E42" s="5">
        <f t="shared" si="0"/>
        <v>10812</v>
      </c>
      <c r="F42" s="5">
        <f t="shared" si="0"/>
        <v>10936</v>
      </c>
      <c r="G42" s="5">
        <f t="shared" si="0"/>
        <v>8467</v>
      </c>
      <c r="H42" s="5">
        <f t="shared" si="0"/>
        <v>5861</v>
      </c>
      <c r="I42" s="5">
        <f t="shared" si="0"/>
        <v>10846</v>
      </c>
      <c r="J42" s="5">
        <f t="shared" si="0"/>
        <v>9789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4076</v>
      </c>
      <c r="C44" s="1">
        <f t="shared" si="1"/>
        <v>4262</v>
      </c>
      <c r="D44" s="1">
        <f t="shared" si="1"/>
        <v>4262</v>
      </c>
      <c r="E44" s="1">
        <f t="shared" si="1"/>
        <v>4065</v>
      </c>
      <c r="F44" s="1">
        <f t="shared" si="1"/>
        <v>4077</v>
      </c>
      <c r="G44" s="1">
        <f t="shared" si="1"/>
        <v>2773</v>
      </c>
      <c r="H44" s="1">
        <f t="shared" si="1"/>
        <v>2228</v>
      </c>
      <c r="I44" s="1">
        <f t="shared" si="1"/>
        <v>4149</v>
      </c>
      <c r="J44" s="1">
        <f t="shared" si="1"/>
        <v>3676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595</v>
      </c>
      <c r="C46" s="1">
        <f t="shared" ref="C46:J46" si="2">SUM(C39:C40) +SUM(C17:C22)</f>
        <v>653</v>
      </c>
      <c r="D46" s="1">
        <f t="shared" si="2"/>
        <v>711</v>
      </c>
      <c r="E46" s="1">
        <f t="shared" si="2"/>
        <v>740</v>
      </c>
      <c r="F46" s="1">
        <f t="shared" si="2"/>
        <v>826</v>
      </c>
      <c r="G46" s="1">
        <f t="shared" si="2"/>
        <v>907</v>
      </c>
      <c r="H46" s="1">
        <f t="shared" si="2"/>
        <v>655</v>
      </c>
      <c r="I46" s="1">
        <f t="shared" si="2"/>
        <v>704</v>
      </c>
      <c r="J46" s="1">
        <f t="shared" si="2"/>
        <v>726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8973</v>
      </c>
      <c r="C48" s="3">
        <f t="shared" si="3"/>
        <v>9370</v>
      </c>
      <c r="D48" s="3">
        <f t="shared" si="3"/>
        <v>9465</v>
      </c>
      <c r="E48" s="3">
        <f t="shared" si="3"/>
        <v>9164</v>
      </c>
      <c r="F48" s="3">
        <f t="shared" si="3"/>
        <v>9283</v>
      </c>
      <c r="G48" s="3">
        <f t="shared" si="3"/>
        <v>7247</v>
      </c>
      <c r="H48" s="3">
        <f t="shared" si="3"/>
        <v>4935</v>
      </c>
      <c r="I48" s="3">
        <f t="shared" si="3"/>
        <v>9252</v>
      </c>
      <c r="J48" s="3">
        <f t="shared" si="3"/>
        <v>8344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9843</v>
      </c>
      <c r="C50" s="3">
        <f t="shared" si="4"/>
        <v>10289</v>
      </c>
      <c r="D50" s="3">
        <f t="shared" si="4"/>
        <v>10390</v>
      </c>
      <c r="E50" s="3">
        <f t="shared" si="4"/>
        <v>10072</v>
      </c>
      <c r="F50" s="3">
        <f t="shared" si="4"/>
        <v>10110</v>
      </c>
      <c r="G50" s="3">
        <f t="shared" si="4"/>
        <v>7560</v>
      </c>
      <c r="H50" s="3">
        <f t="shared" si="4"/>
        <v>5206</v>
      </c>
      <c r="I50" s="3">
        <f t="shared" si="4"/>
        <v>10142</v>
      </c>
      <c r="J50" s="3">
        <f t="shared" si="4"/>
        <v>9063</v>
      </c>
    </row>
    <row r="51" spans="1:10" x14ac:dyDescent="0.25">
      <c r="A51" s="10" t="s">
        <v>32</v>
      </c>
    </row>
    <row r="52" spans="1:10" x14ac:dyDescent="0.25">
      <c r="A52" s="21" t="s">
        <v>57</v>
      </c>
    </row>
    <row r="55" spans="1:10" x14ac:dyDescent="0.25">
      <c r="A55" s="21" t="s">
        <v>58</v>
      </c>
    </row>
    <row r="56" spans="1:10" x14ac:dyDescent="0.25">
      <c r="A56" s="21" t="s">
        <v>59</v>
      </c>
      <c r="C56" s="21" t="s">
        <v>67</v>
      </c>
    </row>
    <row r="57" spans="1:10" x14ac:dyDescent="0.25">
      <c r="A57" s="21" t="s">
        <v>60</v>
      </c>
      <c r="C57" s="21" t="s">
        <v>68</v>
      </c>
    </row>
    <row r="58" spans="1:10" x14ac:dyDescent="0.25">
      <c r="A58" s="21" t="s">
        <v>61</v>
      </c>
      <c r="C58" s="21" t="s">
        <v>69</v>
      </c>
    </row>
    <row r="59" spans="1:10" x14ac:dyDescent="0.25">
      <c r="A59" s="21" t="s">
        <v>62</v>
      </c>
      <c r="C59" s="21" t="s">
        <v>70</v>
      </c>
    </row>
    <row r="60" spans="1:10" x14ac:dyDescent="0.25">
      <c r="A60" s="21" t="s">
        <v>63</v>
      </c>
      <c r="C60" s="21" t="s">
        <v>71</v>
      </c>
    </row>
    <row r="61" spans="1:10" x14ac:dyDescent="0.25">
      <c r="A61" s="21" t="s">
        <v>64</v>
      </c>
      <c r="C61" s="21" t="s">
        <v>72</v>
      </c>
    </row>
    <row r="62" spans="1:10" x14ac:dyDescent="0.25">
      <c r="A62" s="21" t="s">
        <v>65</v>
      </c>
      <c r="C62" s="21" t="s">
        <v>73</v>
      </c>
    </row>
    <row r="63" spans="1:10" x14ac:dyDescent="0.25">
      <c r="A63" s="21" t="s">
        <v>66</v>
      </c>
    </row>
    <row r="64" spans="1:10" x14ac:dyDescent="0.25">
      <c r="G64" s="22" t="s">
        <v>0</v>
      </c>
      <c r="H64" s="22"/>
      <c r="I64" s="22"/>
      <c r="J64" s="22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4" t="s">
        <v>39</v>
      </c>
      <c r="J69" s="24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7"/>
      <c r="J71" s="27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5" t="s">
        <v>43</v>
      </c>
      <c r="B73" s="25"/>
      <c r="C73" s="25"/>
      <c r="D73" s="25"/>
      <c r="E73" s="25"/>
      <c r="F73" s="25"/>
      <c r="G73" s="26" t="s">
        <v>74</v>
      </c>
      <c r="H73" s="26"/>
      <c r="I73" s="27"/>
      <c r="J73" s="27"/>
    </row>
    <row r="74" spans="1:10" x14ac:dyDescent="0.25">
      <c r="A74" s="25" t="s">
        <v>44</v>
      </c>
      <c r="B74" s="25"/>
      <c r="C74" s="25"/>
      <c r="D74" s="25"/>
      <c r="E74" s="25"/>
      <c r="F74" s="25"/>
      <c r="G74" s="26" t="s">
        <v>0</v>
      </c>
      <c r="H74" s="26"/>
      <c r="I74" s="27"/>
      <c r="J74" s="27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22</v>
      </c>
      <c r="C80" s="3">
        <v>24</v>
      </c>
      <c r="D80" s="3">
        <v>30</v>
      </c>
      <c r="E80" s="3">
        <v>38</v>
      </c>
      <c r="F80" s="3">
        <v>42</v>
      </c>
      <c r="G80" s="3">
        <v>98</v>
      </c>
      <c r="H80" s="3">
        <v>117</v>
      </c>
      <c r="I80" s="3">
        <v>31</v>
      </c>
      <c r="J80" s="3">
        <v>53</v>
      </c>
    </row>
    <row r="81" spans="1:10" x14ac:dyDescent="0.25">
      <c r="A81" s="3" t="s">
        <v>3</v>
      </c>
      <c r="B81" s="3">
        <v>13</v>
      </c>
      <c r="C81" s="3">
        <v>14</v>
      </c>
      <c r="D81" s="3">
        <v>16</v>
      </c>
      <c r="E81" s="3">
        <v>19</v>
      </c>
      <c r="F81" s="3">
        <v>21</v>
      </c>
      <c r="G81" s="3">
        <v>54</v>
      </c>
      <c r="H81" s="3">
        <v>69</v>
      </c>
      <c r="I81" s="3">
        <v>17</v>
      </c>
      <c r="J81" s="3">
        <v>30</v>
      </c>
    </row>
    <row r="82" spans="1:10" x14ac:dyDescent="0.25">
      <c r="A82" s="3" t="s">
        <v>4</v>
      </c>
      <c r="B82" s="3">
        <v>10</v>
      </c>
      <c r="C82" s="3">
        <v>10</v>
      </c>
      <c r="D82" s="3">
        <v>9</v>
      </c>
      <c r="E82" s="3">
        <v>14</v>
      </c>
      <c r="F82" s="3">
        <v>12</v>
      </c>
      <c r="G82" s="3">
        <v>31</v>
      </c>
      <c r="H82" s="3">
        <v>41</v>
      </c>
      <c r="I82" s="3">
        <v>11</v>
      </c>
      <c r="J82" s="3">
        <v>18</v>
      </c>
    </row>
    <row r="83" spans="1:10" x14ac:dyDescent="0.25">
      <c r="A83" s="4" t="s">
        <v>5</v>
      </c>
      <c r="B83" s="2">
        <v>17</v>
      </c>
      <c r="C83" s="2">
        <v>17</v>
      </c>
      <c r="D83" s="2">
        <v>18</v>
      </c>
      <c r="E83" s="2">
        <v>18</v>
      </c>
      <c r="F83" s="2">
        <v>17</v>
      </c>
      <c r="G83" s="2">
        <v>27</v>
      </c>
      <c r="H83" s="2">
        <v>35</v>
      </c>
      <c r="I83" s="2">
        <v>18</v>
      </c>
      <c r="J83" s="2">
        <v>21</v>
      </c>
    </row>
    <row r="84" spans="1:10" x14ac:dyDescent="0.25">
      <c r="A84" s="4" t="s">
        <v>6</v>
      </c>
      <c r="B84" s="2">
        <v>54</v>
      </c>
      <c r="C84" s="2">
        <v>56</v>
      </c>
      <c r="D84" s="2">
        <v>57</v>
      </c>
      <c r="E84" s="2">
        <v>56</v>
      </c>
      <c r="F84" s="2">
        <v>58</v>
      </c>
      <c r="G84" s="2">
        <v>37</v>
      </c>
      <c r="H84" s="2">
        <v>31</v>
      </c>
      <c r="I84" s="2">
        <v>56</v>
      </c>
      <c r="J84" s="2">
        <v>50</v>
      </c>
    </row>
    <row r="85" spans="1:10" x14ac:dyDescent="0.25">
      <c r="A85" s="3" t="s">
        <v>7</v>
      </c>
      <c r="B85" s="3">
        <v>262</v>
      </c>
      <c r="C85" s="3">
        <v>267</v>
      </c>
      <c r="D85" s="3">
        <v>264</v>
      </c>
      <c r="E85" s="3">
        <v>252</v>
      </c>
      <c r="F85" s="3">
        <v>241</v>
      </c>
      <c r="G85" s="3">
        <v>74</v>
      </c>
      <c r="H85" s="3">
        <v>47</v>
      </c>
      <c r="I85" s="3">
        <v>257</v>
      </c>
      <c r="J85" s="3">
        <v>201</v>
      </c>
    </row>
    <row r="86" spans="1:10" x14ac:dyDescent="0.25">
      <c r="A86" s="3" t="s">
        <v>8</v>
      </c>
      <c r="B86" s="3">
        <v>883</v>
      </c>
      <c r="C86" s="3">
        <v>927</v>
      </c>
      <c r="D86" s="3">
        <v>908</v>
      </c>
      <c r="E86" s="3">
        <v>860</v>
      </c>
      <c r="F86" s="3">
        <v>804</v>
      </c>
      <c r="G86" s="3">
        <v>168</v>
      </c>
      <c r="H86" s="3">
        <v>85</v>
      </c>
      <c r="I86" s="3">
        <v>877</v>
      </c>
      <c r="J86" s="3">
        <v>662</v>
      </c>
    </row>
    <row r="87" spans="1:10" x14ac:dyDescent="0.25">
      <c r="A87" s="3" t="s">
        <v>9</v>
      </c>
      <c r="B87" s="3">
        <v>995</v>
      </c>
      <c r="C87" s="3">
        <v>1071</v>
      </c>
      <c r="D87" s="3">
        <v>1063</v>
      </c>
      <c r="E87" s="3">
        <v>1038</v>
      </c>
      <c r="F87" s="3">
        <v>952</v>
      </c>
      <c r="G87" s="3">
        <v>262</v>
      </c>
      <c r="H87" s="3">
        <v>96</v>
      </c>
      <c r="I87" s="3">
        <v>1024</v>
      </c>
      <c r="J87" s="3">
        <v>782</v>
      </c>
    </row>
    <row r="88" spans="1:10" x14ac:dyDescent="0.25">
      <c r="A88" s="3" t="s">
        <v>10</v>
      </c>
      <c r="B88" s="3">
        <v>672</v>
      </c>
      <c r="C88" s="3">
        <v>704</v>
      </c>
      <c r="D88" s="3">
        <v>703</v>
      </c>
      <c r="E88" s="3">
        <v>697</v>
      </c>
      <c r="F88" s="3">
        <v>656</v>
      </c>
      <c r="G88" s="3">
        <v>475</v>
      </c>
      <c r="H88" s="3">
        <v>172</v>
      </c>
      <c r="I88" s="3">
        <v>686</v>
      </c>
      <c r="J88" s="3">
        <v>582</v>
      </c>
    </row>
    <row r="89" spans="1:10" x14ac:dyDescent="0.25">
      <c r="A89" s="3" t="s">
        <v>11</v>
      </c>
      <c r="B89" s="3">
        <v>591</v>
      </c>
      <c r="C89" s="3">
        <v>647</v>
      </c>
      <c r="D89" s="3">
        <v>643</v>
      </c>
      <c r="E89" s="3">
        <v>634</v>
      </c>
      <c r="F89" s="3">
        <v>647</v>
      </c>
      <c r="G89" s="3">
        <v>652</v>
      </c>
      <c r="H89" s="3">
        <v>341</v>
      </c>
      <c r="I89" s="3">
        <v>632</v>
      </c>
      <c r="J89" s="3">
        <v>594</v>
      </c>
    </row>
    <row r="90" spans="1:10" x14ac:dyDescent="0.25">
      <c r="A90" s="3" t="s">
        <v>12</v>
      </c>
      <c r="B90" s="3">
        <v>579</v>
      </c>
      <c r="C90" s="3">
        <v>612</v>
      </c>
      <c r="D90" s="3">
        <v>600</v>
      </c>
      <c r="E90" s="3">
        <v>605</v>
      </c>
      <c r="F90" s="3">
        <v>641</v>
      </c>
      <c r="G90" s="3">
        <v>725</v>
      </c>
      <c r="H90" s="3">
        <v>348</v>
      </c>
      <c r="I90" s="3">
        <v>607</v>
      </c>
      <c r="J90" s="3">
        <v>587</v>
      </c>
    </row>
    <row r="91" spans="1:10" x14ac:dyDescent="0.25">
      <c r="A91" s="3" t="s">
        <v>13</v>
      </c>
      <c r="B91" s="3">
        <v>563</v>
      </c>
      <c r="C91" s="3">
        <v>584</v>
      </c>
      <c r="D91" s="3">
        <v>612</v>
      </c>
      <c r="E91" s="3">
        <v>595</v>
      </c>
      <c r="F91" s="3">
        <v>630</v>
      </c>
      <c r="G91" s="3">
        <v>733</v>
      </c>
      <c r="H91" s="3">
        <v>404</v>
      </c>
      <c r="I91" s="3">
        <v>596</v>
      </c>
      <c r="J91" s="3">
        <v>588</v>
      </c>
    </row>
    <row r="92" spans="1:10" x14ac:dyDescent="0.25">
      <c r="A92" s="3" t="s">
        <v>14</v>
      </c>
      <c r="B92" s="3">
        <v>525</v>
      </c>
      <c r="C92" s="3">
        <v>531</v>
      </c>
      <c r="D92" s="3">
        <v>569</v>
      </c>
      <c r="E92" s="3">
        <v>551</v>
      </c>
      <c r="F92" s="3">
        <v>586</v>
      </c>
      <c r="G92" s="3">
        <v>669</v>
      </c>
      <c r="H92" s="3">
        <v>428</v>
      </c>
      <c r="I92" s="3">
        <v>552</v>
      </c>
      <c r="J92" s="3">
        <v>551</v>
      </c>
    </row>
    <row r="93" spans="1:10" x14ac:dyDescent="0.25">
      <c r="A93" s="3" t="s">
        <v>15</v>
      </c>
      <c r="B93" s="3">
        <v>742</v>
      </c>
      <c r="C93" s="3">
        <v>768</v>
      </c>
      <c r="D93" s="3">
        <v>801</v>
      </c>
      <c r="E93" s="3">
        <v>756</v>
      </c>
      <c r="F93" s="3">
        <v>768</v>
      </c>
      <c r="G93" s="3">
        <v>701</v>
      </c>
      <c r="H93" s="3">
        <v>470</v>
      </c>
      <c r="I93" s="3">
        <v>767</v>
      </c>
      <c r="J93" s="3">
        <v>715</v>
      </c>
    </row>
    <row r="94" spans="1:10" x14ac:dyDescent="0.25">
      <c r="A94" s="3" t="s">
        <v>16</v>
      </c>
      <c r="B94" s="3">
        <v>663</v>
      </c>
      <c r="C94" s="3">
        <v>679</v>
      </c>
      <c r="D94" s="3">
        <v>730</v>
      </c>
      <c r="E94" s="3">
        <v>692</v>
      </c>
      <c r="F94" s="3">
        <v>744</v>
      </c>
      <c r="G94" s="3">
        <v>685</v>
      </c>
      <c r="H94" s="3">
        <v>518</v>
      </c>
      <c r="I94" s="3">
        <v>701</v>
      </c>
      <c r="J94" s="3">
        <v>673</v>
      </c>
    </row>
    <row r="95" spans="1:10" x14ac:dyDescent="0.25">
      <c r="A95" s="3" t="s">
        <v>17</v>
      </c>
      <c r="B95" s="3">
        <v>670</v>
      </c>
      <c r="C95" s="3">
        <v>705</v>
      </c>
      <c r="D95" s="3">
        <v>704</v>
      </c>
      <c r="E95" s="3">
        <v>692</v>
      </c>
      <c r="F95" s="3">
        <v>843</v>
      </c>
      <c r="G95" s="3">
        <v>604</v>
      </c>
      <c r="H95" s="3">
        <v>524</v>
      </c>
      <c r="I95" s="3">
        <v>722</v>
      </c>
      <c r="J95" s="3">
        <v>677</v>
      </c>
    </row>
    <row r="96" spans="1:10" x14ac:dyDescent="0.25">
      <c r="A96" s="3" t="s">
        <v>18</v>
      </c>
      <c r="B96" s="3">
        <v>920</v>
      </c>
      <c r="C96" s="3">
        <v>942</v>
      </c>
      <c r="D96" s="3">
        <v>949</v>
      </c>
      <c r="E96" s="3">
        <v>914</v>
      </c>
      <c r="F96" s="3">
        <v>929</v>
      </c>
      <c r="G96" s="3">
        <v>570</v>
      </c>
      <c r="H96" s="3">
        <v>546</v>
      </c>
      <c r="I96" s="3">
        <v>931</v>
      </c>
      <c r="J96" s="3">
        <v>824</v>
      </c>
    </row>
    <row r="97" spans="1:10" x14ac:dyDescent="0.25">
      <c r="A97" s="3" t="s">
        <v>19</v>
      </c>
      <c r="B97" s="3">
        <v>872</v>
      </c>
      <c r="C97" s="3">
        <v>905</v>
      </c>
      <c r="D97" s="3">
        <v>912</v>
      </c>
      <c r="E97" s="3">
        <v>885</v>
      </c>
      <c r="F97" s="3">
        <v>790</v>
      </c>
      <c r="G97" s="3">
        <v>558</v>
      </c>
      <c r="H97" s="3">
        <v>529</v>
      </c>
      <c r="I97" s="3">
        <v>873</v>
      </c>
      <c r="J97" s="3">
        <v>779</v>
      </c>
    </row>
    <row r="98" spans="1:10" x14ac:dyDescent="0.25">
      <c r="A98" s="3" t="s">
        <v>20</v>
      </c>
      <c r="B98" s="3">
        <v>584</v>
      </c>
      <c r="C98" s="3">
        <v>630</v>
      </c>
      <c r="D98" s="3">
        <v>632</v>
      </c>
      <c r="E98" s="3">
        <v>627</v>
      </c>
      <c r="F98" s="3">
        <v>632</v>
      </c>
      <c r="G98" s="3">
        <v>449</v>
      </c>
      <c r="H98" s="3">
        <v>398</v>
      </c>
      <c r="I98" s="3">
        <v>621</v>
      </c>
      <c r="J98" s="3">
        <v>564</v>
      </c>
    </row>
    <row r="99" spans="1:10" x14ac:dyDescent="0.25">
      <c r="A99" s="3" t="s">
        <v>21</v>
      </c>
      <c r="B99" s="3">
        <v>394</v>
      </c>
      <c r="C99" s="3">
        <v>417</v>
      </c>
      <c r="D99" s="3">
        <v>427</v>
      </c>
      <c r="E99" s="3">
        <v>419</v>
      </c>
      <c r="F99" s="3">
        <v>432</v>
      </c>
      <c r="G99" s="3">
        <v>306</v>
      </c>
      <c r="H99" s="3">
        <v>306</v>
      </c>
      <c r="I99" s="3">
        <v>418</v>
      </c>
      <c r="J99" s="3">
        <v>386</v>
      </c>
    </row>
    <row r="100" spans="1:10" x14ac:dyDescent="0.25">
      <c r="A100" s="3" t="s">
        <v>22</v>
      </c>
      <c r="B100" s="3">
        <v>221</v>
      </c>
      <c r="C100" s="3">
        <v>221</v>
      </c>
      <c r="D100" s="3">
        <v>249</v>
      </c>
      <c r="E100" s="3">
        <v>238</v>
      </c>
      <c r="F100" s="3">
        <v>272</v>
      </c>
      <c r="G100" s="3">
        <v>226</v>
      </c>
      <c r="H100" s="3">
        <v>243</v>
      </c>
      <c r="I100" s="3">
        <v>240</v>
      </c>
      <c r="J100" s="3">
        <v>238</v>
      </c>
    </row>
    <row r="101" spans="1:10" x14ac:dyDescent="0.25">
      <c r="A101" s="3" t="s">
        <v>23</v>
      </c>
      <c r="B101" s="3">
        <v>175</v>
      </c>
      <c r="C101" s="3">
        <v>196</v>
      </c>
      <c r="D101" s="3">
        <v>203</v>
      </c>
      <c r="E101" s="3">
        <v>206</v>
      </c>
      <c r="F101" s="3">
        <v>221</v>
      </c>
      <c r="G101" s="3">
        <v>201</v>
      </c>
      <c r="H101" s="3">
        <v>183</v>
      </c>
      <c r="I101" s="3">
        <v>200</v>
      </c>
      <c r="J101" s="3">
        <v>198</v>
      </c>
    </row>
    <row r="102" spans="1:10" x14ac:dyDescent="0.25">
      <c r="A102" s="3" t="s">
        <v>24</v>
      </c>
      <c r="B102" s="3">
        <v>148</v>
      </c>
      <c r="C102" s="3">
        <v>175</v>
      </c>
      <c r="D102" s="3">
        <v>188</v>
      </c>
      <c r="E102" s="3">
        <v>198</v>
      </c>
      <c r="F102" s="3">
        <v>227</v>
      </c>
      <c r="G102" s="3">
        <v>207</v>
      </c>
      <c r="H102" s="3">
        <v>118</v>
      </c>
      <c r="I102" s="3">
        <v>187</v>
      </c>
      <c r="J102" s="3">
        <v>180</v>
      </c>
    </row>
    <row r="103" spans="1:10" x14ac:dyDescent="0.25">
      <c r="A103" s="3" t="s">
        <v>25</v>
      </c>
      <c r="B103" s="3">
        <v>55</v>
      </c>
      <c r="C103" s="3">
        <v>74</v>
      </c>
      <c r="D103" s="3">
        <v>80</v>
      </c>
      <c r="E103" s="3">
        <v>99</v>
      </c>
      <c r="F103" s="3">
        <v>166</v>
      </c>
      <c r="G103" s="3">
        <v>170</v>
      </c>
      <c r="H103" s="3">
        <v>48</v>
      </c>
      <c r="I103" s="3">
        <v>94</v>
      </c>
      <c r="J103" s="3">
        <v>98</v>
      </c>
    </row>
    <row r="105" spans="1:10" x14ac:dyDescent="0.25">
      <c r="A105" s="5" t="s">
        <v>26</v>
      </c>
      <c r="B105" s="5">
        <f t="shared" ref="B105:J105" si="5">SUM(B80:B103)</f>
        <v>10630</v>
      </c>
      <c r="C105" s="5">
        <f t="shared" si="5"/>
        <v>11176</v>
      </c>
      <c r="D105" s="5">
        <f t="shared" si="5"/>
        <v>11367</v>
      </c>
      <c r="E105" s="5">
        <f t="shared" si="5"/>
        <v>11103</v>
      </c>
      <c r="F105" s="5">
        <f t="shared" si="5"/>
        <v>11331</v>
      </c>
      <c r="G105" s="5">
        <f t="shared" si="5"/>
        <v>8682</v>
      </c>
      <c r="H105" s="5">
        <f t="shared" si="5"/>
        <v>6097</v>
      </c>
      <c r="I105" s="5">
        <f t="shared" si="5"/>
        <v>11118</v>
      </c>
      <c r="J105" s="5">
        <f t="shared" si="5"/>
        <v>10051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3440</v>
      </c>
      <c r="C107" s="1">
        <f t="shared" si="6"/>
        <v>3599</v>
      </c>
      <c r="D107" s="1">
        <f t="shared" si="6"/>
        <v>3624</v>
      </c>
      <c r="E107" s="1">
        <f t="shared" si="6"/>
        <v>3537</v>
      </c>
      <c r="F107" s="1">
        <f t="shared" si="6"/>
        <v>3626</v>
      </c>
      <c r="G107" s="1">
        <f t="shared" si="6"/>
        <v>2487</v>
      </c>
      <c r="H107" s="1">
        <f t="shared" si="6"/>
        <v>2303</v>
      </c>
      <c r="I107" s="1">
        <f t="shared" si="6"/>
        <v>3565</v>
      </c>
      <c r="J107" s="1">
        <f t="shared" si="6"/>
        <v>3230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581</v>
      </c>
      <c r="C109" s="1">
        <f t="shared" ref="C109:J109" si="7">SUM(C102:C103) +SUM(C80:C85)</f>
        <v>637</v>
      </c>
      <c r="D109" s="1">
        <f t="shared" si="7"/>
        <v>662</v>
      </c>
      <c r="E109" s="1">
        <f t="shared" si="7"/>
        <v>694</v>
      </c>
      <c r="F109" s="1">
        <f t="shared" si="7"/>
        <v>784</v>
      </c>
      <c r="G109" s="1">
        <f t="shared" si="7"/>
        <v>698</v>
      </c>
      <c r="H109" s="1">
        <f t="shared" si="7"/>
        <v>506</v>
      </c>
      <c r="I109" s="1">
        <f t="shared" si="7"/>
        <v>671</v>
      </c>
      <c r="J109" s="1">
        <f t="shared" si="7"/>
        <v>651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8991</v>
      </c>
      <c r="C111" s="3">
        <f t="shared" si="8"/>
        <v>9416</v>
      </c>
      <c r="D111" s="3">
        <f t="shared" si="8"/>
        <v>9594</v>
      </c>
      <c r="E111" s="3">
        <f t="shared" si="8"/>
        <v>9343</v>
      </c>
      <c r="F111" s="3">
        <f t="shared" si="8"/>
        <v>9522</v>
      </c>
      <c r="G111" s="3">
        <f t="shared" si="8"/>
        <v>7615</v>
      </c>
      <c r="H111" s="3">
        <f t="shared" si="8"/>
        <v>5323</v>
      </c>
      <c r="I111" s="3">
        <f t="shared" si="8"/>
        <v>9370</v>
      </c>
      <c r="J111" s="3">
        <f t="shared" si="8"/>
        <v>8540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10049</v>
      </c>
      <c r="C113" s="3">
        <f t="shared" si="9"/>
        <v>10539</v>
      </c>
      <c r="D113" s="3">
        <f t="shared" si="9"/>
        <v>10705</v>
      </c>
      <c r="E113" s="3">
        <f t="shared" si="9"/>
        <v>10409</v>
      </c>
      <c r="F113" s="3">
        <f t="shared" si="9"/>
        <v>10547</v>
      </c>
      <c r="G113" s="3">
        <f t="shared" si="9"/>
        <v>7984</v>
      </c>
      <c r="H113" s="3">
        <f t="shared" si="9"/>
        <v>5591</v>
      </c>
      <c r="I113" s="3">
        <f t="shared" si="9"/>
        <v>10447</v>
      </c>
      <c r="J113" s="3">
        <f t="shared" si="9"/>
        <v>9400</v>
      </c>
    </row>
    <row r="114" spans="1:10" x14ac:dyDescent="0.25">
      <c r="A114" s="10" t="s">
        <v>32</v>
      </c>
    </row>
    <row r="115" spans="1:10" x14ac:dyDescent="0.25">
      <c r="A115" s="21" t="s">
        <v>57</v>
      </c>
    </row>
    <row r="118" spans="1:10" x14ac:dyDescent="0.25">
      <c r="A118" s="21" t="s">
        <v>58</v>
      </c>
    </row>
    <row r="119" spans="1:10" x14ac:dyDescent="0.25">
      <c r="A119" s="21" t="s">
        <v>59</v>
      </c>
      <c r="C119" s="21" t="s">
        <v>67</v>
      </c>
    </row>
    <row r="120" spans="1:10" x14ac:dyDescent="0.25">
      <c r="A120" s="21" t="s">
        <v>60</v>
      </c>
      <c r="C120" s="21" t="s">
        <v>68</v>
      </c>
    </row>
    <row r="121" spans="1:10" x14ac:dyDescent="0.25">
      <c r="A121" s="21" t="s">
        <v>61</v>
      </c>
      <c r="C121" s="21" t="s">
        <v>69</v>
      </c>
    </row>
    <row r="122" spans="1:10" x14ac:dyDescent="0.25">
      <c r="A122" s="21" t="s">
        <v>62</v>
      </c>
      <c r="C122" s="21" t="s">
        <v>70</v>
      </c>
    </row>
    <row r="123" spans="1:10" x14ac:dyDescent="0.25">
      <c r="A123" s="21" t="s">
        <v>63</v>
      </c>
      <c r="C123" s="21" t="s">
        <v>71</v>
      </c>
    </row>
    <row r="124" spans="1:10" x14ac:dyDescent="0.25">
      <c r="A124" s="21" t="s">
        <v>64</v>
      </c>
      <c r="C124" s="21" t="s">
        <v>72</v>
      </c>
    </row>
    <row r="125" spans="1:10" x14ac:dyDescent="0.25">
      <c r="A125" s="21" t="s">
        <v>65</v>
      </c>
      <c r="C125" s="21" t="s">
        <v>73</v>
      </c>
    </row>
    <row r="126" spans="1:10" x14ac:dyDescent="0.25">
      <c r="A126" s="21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zoomScaleNormal="100" workbookViewId="0"/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2" t="s">
        <v>0</v>
      </c>
      <c r="H1" s="22"/>
      <c r="I1" s="22"/>
      <c r="J1" s="22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4" t="s">
        <v>39</v>
      </c>
      <c r="J6" s="24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7"/>
      <c r="J8" s="27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116</v>
      </c>
      <c r="B10" s="16"/>
      <c r="C10" s="16"/>
      <c r="D10" s="16"/>
      <c r="E10" s="16"/>
      <c r="F10" s="16"/>
      <c r="G10" s="26"/>
      <c r="H10" s="26"/>
      <c r="I10" s="27"/>
      <c r="J10" s="27"/>
    </row>
    <row r="11" spans="1:10" x14ac:dyDescent="0.25">
      <c r="A11" s="16"/>
      <c r="B11" s="16"/>
      <c r="C11" s="16"/>
      <c r="D11" s="16"/>
      <c r="E11" s="16"/>
      <c r="F11" s="16"/>
      <c r="G11" s="26" t="s">
        <v>0</v>
      </c>
      <c r="H11" s="26"/>
      <c r="I11" s="27"/>
      <c r="J11" s="27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56</v>
      </c>
      <c r="C17" s="3">
        <v>63</v>
      </c>
      <c r="D17" s="3">
        <v>76</v>
      </c>
      <c r="E17" s="3">
        <v>90</v>
      </c>
      <c r="F17" s="3">
        <v>106</v>
      </c>
      <c r="G17" s="3">
        <v>250</v>
      </c>
      <c r="H17" s="3">
        <v>270</v>
      </c>
      <c r="I17" s="3">
        <v>78</v>
      </c>
      <c r="J17" s="3">
        <v>130</v>
      </c>
    </row>
    <row r="18" spans="1:10" x14ac:dyDescent="0.25">
      <c r="A18" s="3" t="s">
        <v>3</v>
      </c>
      <c r="B18" s="3">
        <v>29</v>
      </c>
      <c r="C18" s="3">
        <v>31</v>
      </c>
      <c r="D18" s="3">
        <v>35</v>
      </c>
      <c r="E18" s="3">
        <v>44</v>
      </c>
      <c r="F18" s="3">
        <v>46</v>
      </c>
      <c r="G18" s="3">
        <v>133</v>
      </c>
      <c r="H18" s="3">
        <v>168</v>
      </c>
      <c r="I18" s="3">
        <v>37</v>
      </c>
      <c r="J18" s="3">
        <v>70</v>
      </c>
    </row>
    <row r="19" spans="1:10" x14ac:dyDescent="0.25">
      <c r="A19" s="3" t="s">
        <v>4</v>
      </c>
      <c r="B19" s="3">
        <v>21</v>
      </c>
      <c r="C19" s="3">
        <v>21</v>
      </c>
      <c r="D19" s="3">
        <v>21</v>
      </c>
      <c r="E19" s="3">
        <v>31</v>
      </c>
      <c r="F19" s="3">
        <v>28</v>
      </c>
      <c r="G19" s="3">
        <v>82</v>
      </c>
      <c r="H19" s="3">
        <v>101</v>
      </c>
      <c r="I19" s="3">
        <v>24</v>
      </c>
      <c r="J19" s="3">
        <v>43</v>
      </c>
    </row>
    <row r="20" spans="1:10" x14ac:dyDescent="0.25">
      <c r="A20" s="4" t="s">
        <v>5</v>
      </c>
      <c r="B20" s="3">
        <v>27</v>
      </c>
      <c r="C20" s="3">
        <v>29</v>
      </c>
      <c r="D20" s="3">
        <v>29</v>
      </c>
      <c r="E20" s="3">
        <v>33</v>
      </c>
      <c r="F20" s="3">
        <v>31</v>
      </c>
      <c r="G20" s="3">
        <v>64</v>
      </c>
      <c r="H20" s="3">
        <v>80</v>
      </c>
      <c r="I20" s="3">
        <v>30</v>
      </c>
      <c r="J20" s="3">
        <v>42</v>
      </c>
    </row>
    <row r="21" spans="1:10" x14ac:dyDescent="0.25">
      <c r="A21" s="4" t="s">
        <v>6</v>
      </c>
      <c r="B21" s="3">
        <v>89</v>
      </c>
      <c r="C21" s="3">
        <v>94</v>
      </c>
      <c r="D21" s="3">
        <v>96</v>
      </c>
      <c r="E21" s="3">
        <v>95</v>
      </c>
      <c r="F21" s="3">
        <v>94</v>
      </c>
      <c r="G21" s="3">
        <v>73</v>
      </c>
      <c r="H21" s="3">
        <v>67</v>
      </c>
      <c r="I21" s="3">
        <v>94</v>
      </c>
      <c r="J21" s="3">
        <v>87</v>
      </c>
    </row>
    <row r="22" spans="1:10" x14ac:dyDescent="0.25">
      <c r="A22" s="3" t="s">
        <v>7</v>
      </c>
      <c r="B22" s="3">
        <v>417</v>
      </c>
      <c r="C22" s="3">
        <v>428</v>
      </c>
      <c r="D22" s="3">
        <v>419</v>
      </c>
      <c r="E22" s="3">
        <v>405</v>
      </c>
      <c r="F22" s="3">
        <v>385</v>
      </c>
      <c r="G22" s="3">
        <v>139</v>
      </c>
      <c r="H22" s="3">
        <v>85</v>
      </c>
      <c r="I22" s="3">
        <v>411</v>
      </c>
      <c r="J22" s="3">
        <v>325</v>
      </c>
    </row>
    <row r="23" spans="1:10" x14ac:dyDescent="0.25">
      <c r="A23" s="3" t="s">
        <v>8</v>
      </c>
      <c r="B23" s="3">
        <v>1480</v>
      </c>
      <c r="C23" s="3">
        <v>1546</v>
      </c>
      <c r="D23" s="3">
        <v>1523</v>
      </c>
      <c r="E23" s="3">
        <v>1446</v>
      </c>
      <c r="F23" s="3">
        <v>1361</v>
      </c>
      <c r="G23" s="3">
        <v>262</v>
      </c>
      <c r="H23" s="3">
        <v>139</v>
      </c>
      <c r="I23" s="3">
        <v>1472</v>
      </c>
      <c r="J23" s="3">
        <v>1108</v>
      </c>
    </row>
    <row r="24" spans="1:10" x14ac:dyDescent="0.25">
      <c r="A24" s="3" t="s">
        <v>9</v>
      </c>
      <c r="B24" s="3">
        <v>1619</v>
      </c>
      <c r="C24" s="3">
        <v>1732</v>
      </c>
      <c r="D24" s="3">
        <v>1720</v>
      </c>
      <c r="E24" s="3">
        <v>1651</v>
      </c>
      <c r="F24" s="3">
        <v>1526</v>
      </c>
      <c r="G24" s="3">
        <v>417</v>
      </c>
      <c r="H24" s="3">
        <v>154</v>
      </c>
      <c r="I24" s="3">
        <v>1650</v>
      </c>
      <c r="J24" s="3">
        <v>1259</v>
      </c>
    </row>
    <row r="25" spans="1:10" x14ac:dyDescent="0.25">
      <c r="A25" s="3" t="s">
        <v>10</v>
      </c>
      <c r="B25" s="3">
        <v>1166</v>
      </c>
      <c r="C25" s="3">
        <v>1226</v>
      </c>
      <c r="D25" s="3">
        <v>1218</v>
      </c>
      <c r="E25" s="3">
        <v>1205</v>
      </c>
      <c r="F25" s="3">
        <v>1146</v>
      </c>
      <c r="G25" s="3">
        <v>758</v>
      </c>
      <c r="H25" s="3">
        <v>277</v>
      </c>
      <c r="I25" s="3">
        <v>1192</v>
      </c>
      <c r="J25" s="3">
        <v>998</v>
      </c>
    </row>
    <row r="26" spans="1:10" x14ac:dyDescent="0.25">
      <c r="A26" s="3" t="s">
        <v>11</v>
      </c>
      <c r="B26" s="3">
        <v>1049</v>
      </c>
      <c r="C26" s="3">
        <v>1124</v>
      </c>
      <c r="D26" s="3">
        <v>1120</v>
      </c>
      <c r="E26" s="3">
        <v>1118</v>
      </c>
      <c r="F26" s="3">
        <v>1143</v>
      </c>
      <c r="G26" s="3">
        <v>1107</v>
      </c>
      <c r="H26" s="3">
        <v>541</v>
      </c>
      <c r="I26" s="3">
        <v>1110</v>
      </c>
      <c r="J26" s="3">
        <v>1029</v>
      </c>
    </row>
    <row r="27" spans="1:10" x14ac:dyDescent="0.25">
      <c r="A27" s="3" t="s">
        <v>12</v>
      </c>
      <c r="B27" s="3">
        <v>1118</v>
      </c>
      <c r="C27" s="3">
        <v>1172</v>
      </c>
      <c r="D27" s="3">
        <v>1171</v>
      </c>
      <c r="E27" s="3">
        <v>1184</v>
      </c>
      <c r="F27" s="3">
        <v>1225</v>
      </c>
      <c r="G27" s="3">
        <v>1322</v>
      </c>
      <c r="H27" s="3">
        <v>639</v>
      </c>
      <c r="I27" s="3">
        <v>1174</v>
      </c>
      <c r="J27" s="3">
        <v>1119</v>
      </c>
    </row>
    <row r="28" spans="1:10" x14ac:dyDescent="0.25">
      <c r="A28" s="3" t="s">
        <v>13</v>
      </c>
      <c r="B28" s="3">
        <v>1203</v>
      </c>
      <c r="C28" s="3">
        <v>1252</v>
      </c>
      <c r="D28" s="3">
        <v>1286</v>
      </c>
      <c r="E28" s="3">
        <v>1264</v>
      </c>
      <c r="F28" s="3">
        <v>1313</v>
      </c>
      <c r="G28" s="3">
        <v>1419</v>
      </c>
      <c r="H28" s="3">
        <v>827</v>
      </c>
      <c r="I28" s="3">
        <v>1263</v>
      </c>
      <c r="J28" s="3">
        <v>1222</v>
      </c>
    </row>
    <row r="29" spans="1:10" x14ac:dyDescent="0.25">
      <c r="A29" s="3" t="s">
        <v>14</v>
      </c>
      <c r="B29" s="3">
        <v>1109</v>
      </c>
      <c r="C29" s="3">
        <v>1137</v>
      </c>
      <c r="D29" s="3">
        <v>1213</v>
      </c>
      <c r="E29" s="3">
        <v>1177</v>
      </c>
      <c r="F29" s="3">
        <v>1240</v>
      </c>
      <c r="G29" s="3">
        <v>1352</v>
      </c>
      <c r="H29" s="3">
        <v>860</v>
      </c>
      <c r="I29" s="3">
        <v>1175</v>
      </c>
      <c r="J29" s="3">
        <v>1155</v>
      </c>
    </row>
    <row r="30" spans="1:10" x14ac:dyDescent="0.25">
      <c r="A30" s="3" t="s">
        <v>15</v>
      </c>
      <c r="B30" s="3">
        <v>1328</v>
      </c>
      <c r="C30" s="3">
        <v>1368</v>
      </c>
      <c r="D30" s="3">
        <v>1424</v>
      </c>
      <c r="E30" s="3">
        <v>1368</v>
      </c>
      <c r="F30" s="3">
        <v>1423</v>
      </c>
      <c r="G30" s="3">
        <v>1378</v>
      </c>
      <c r="H30" s="3">
        <v>914</v>
      </c>
      <c r="I30" s="3">
        <v>1382</v>
      </c>
      <c r="J30" s="3">
        <v>1314</v>
      </c>
    </row>
    <row r="31" spans="1:10" x14ac:dyDescent="0.25">
      <c r="A31" s="3" t="s">
        <v>16</v>
      </c>
      <c r="B31" s="3">
        <v>1286</v>
      </c>
      <c r="C31" s="3">
        <v>1322</v>
      </c>
      <c r="D31" s="3">
        <v>1391</v>
      </c>
      <c r="E31" s="3">
        <v>1326</v>
      </c>
      <c r="F31" s="3">
        <v>1467</v>
      </c>
      <c r="G31" s="3">
        <v>1372</v>
      </c>
      <c r="H31" s="3">
        <v>991</v>
      </c>
      <c r="I31" s="3">
        <v>1357</v>
      </c>
      <c r="J31" s="3">
        <v>1308</v>
      </c>
    </row>
    <row r="32" spans="1:10" x14ac:dyDescent="0.25">
      <c r="A32" s="3" t="s">
        <v>17</v>
      </c>
      <c r="B32" s="3">
        <v>1362</v>
      </c>
      <c r="C32" s="3">
        <v>1432</v>
      </c>
      <c r="D32" s="3">
        <v>1438</v>
      </c>
      <c r="E32" s="3">
        <v>1410</v>
      </c>
      <c r="F32" s="3">
        <v>1648</v>
      </c>
      <c r="G32" s="3">
        <v>1285</v>
      </c>
      <c r="H32" s="3">
        <v>996</v>
      </c>
      <c r="I32" s="3">
        <v>1457</v>
      </c>
      <c r="J32" s="3">
        <v>1366</v>
      </c>
    </row>
    <row r="33" spans="1:10" x14ac:dyDescent="0.25">
      <c r="A33" s="3" t="s">
        <v>18</v>
      </c>
      <c r="B33" s="3">
        <v>1884</v>
      </c>
      <c r="C33" s="3">
        <v>1930</v>
      </c>
      <c r="D33" s="3">
        <v>1950</v>
      </c>
      <c r="E33" s="3">
        <v>1855</v>
      </c>
      <c r="F33" s="3">
        <v>1934</v>
      </c>
      <c r="G33" s="3">
        <v>1267</v>
      </c>
      <c r="H33" s="3">
        <v>1067</v>
      </c>
      <c r="I33" s="3">
        <v>1911</v>
      </c>
      <c r="J33" s="3">
        <v>1698</v>
      </c>
    </row>
    <row r="34" spans="1:10" x14ac:dyDescent="0.25">
      <c r="A34" s="3" t="s">
        <v>19</v>
      </c>
      <c r="B34" s="3">
        <v>1974</v>
      </c>
      <c r="C34" s="3">
        <v>2041</v>
      </c>
      <c r="D34" s="3">
        <v>2015</v>
      </c>
      <c r="E34" s="3">
        <v>1951</v>
      </c>
      <c r="F34" s="3">
        <v>1773</v>
      </c>
      <c r="G34" s="3">
        <v>1173</v>
      </c>
      <c r="H34" s="3">
        <v>1030</v>
      </c>
      <c r="I34" s="3">
        <v>1951</v>
      </c>
      <c r="J34" s="3">
        <v>1708</v>
      </c>
    </row>
    <row r="35" spans="1:10" x14ac:dyDescent="0.25">
      <c r="A35" s="3" t="s">
        <v>20</v>
      </c>
      <c r="B35" s="3">
        <v>1387</v>
      </c>
      <c r="C35" s="3">
        <v>1486</v>
      </c>
      <c r="D35" s="3">
        <v>1498</v>
      </c>
      <c r="E35" s="3">
        <v>1425</v>
      </c>
      <c r="F35" s="3">
        <v>1414</v>
      </c>
      <c r="G35" s="3">
        <v>914</v>
      </c>
      <c r="H35" s="3">
        <v>808</v>
      </c>
      <c r="I35" s="3">
        <v>1442</v>
      </c>
      <c r="J35" s="3">
        <v>1275</v>
      </c>
    </row>
    <row r="36" spans="1:10" x14ac:dyDescent="0.25">
      <c r="A36" s="3" t="s">
        <v>21</v>
      </c>
      <c r="B36" s="3">
        <v>909</v>
      </c>
      <c r="C36" s="3">
        <v>972</v>
      </c>
      <c r="D36" s="3">
        <v>985</v>
      </c>
      <c r="E36" s="3">
        <v>961</v>
      </c>
      <c r="F36" s="3">
        <v>934</v>
      </c>
      <c r="G36" s="3">
        <v>621</v>
      </c>
      <c r="H36" s="3">
        <v>630</v>
      </c>
      <c r="I36" s="3">
        <v>953</v>
      </c>
      <c r="J36" s="3">
        <v>859</v>
      </c>
    </row>
    <row r="37" spans="1:10" x14ac:dyDescent="0.25">
      <c r="A37" s="3" t="s">
        <v>22</v>
      </c>
      <c r="B37" s="3">
        <v>570</v>
      </c>
      <c r="C37" s="3">
        <v>592</v>
      </c>
      <c r="D37" s="3">
        <v>630</v>
      </c>
      <c r="E37" s="3">
        <v>612</v>
      </c>
      <c r="F37" s="3">
        <v>619</v>
      </c>
      <c r="G37" s="3">
        <v>477</v>
      </c>
      <c r="H37" s="3">
        <v>524</v>
      </c>
      <c r="I37" s="3">
        <v>605</v>
      </c>
      <c r="J37" s="3">
        <v>574</v>
      </c>
    </row>
    <row r="38" spans="1:10" x14ac:dyDescent="0.25">
      <c r="A38" s="3" t="s">
        <v>23</v>
      </c>
      <c r="B38" s="3">
        <v>448</v>
      </c>
      <c r="C38" s="3">
        <v>496</v>
      </c>
      <c r="D38" s="3">
        <v>513</v>
      </c>
      <c r="E38" s="3">
        <v>528</v>
      </c>
      <c r="F38" s="3">
        <v>491</v>
      </c>
      <c r="G38" s="3">
        <v>420</v>
      </c>
      <c r="H38" s="3">
        <v>400</v>
      </c>
      <c r="I38" s="3">
        <v>495</v>
      </c>
      <c r="J38" s="3">
        <v>471</v>
      </c>
    </row>
    <row r="39" spans="1:10" x14ac:dyDescent="0.25">
      <c r="A39" s="3" t="s">
        <v>24</v>
      </c>
      <c r="B39" s="3">
        <v>378</v>
      </c>
      <c r="C39" s="3">
        <v>424</v>
      </c>
      <c r="D39" s="3">
        <v>472</v>
      </c>
      <c r="E39" s="3">
        <v>481</v>
      </c>
      <c r="F39" s="3">
        <v>508</v>
      </c>
      <c r="G39" s="3">
        <v>465</v>
      </c>
      <c r="H39" s="3">
        <v>263</v>
      </c>
      <c r="I39" s="3">
        <v>452</v>
      </c>
      <c r="J39" s="3">
        <v>427</v>
      </c>
    </row>
    <row r="40" spans="1:10" x14ac:dyDescent="0.25">
      <c r="A40" s="3" t="s">
        <v>25</v>
      </c>
      <c r="B40" s="3">
        <v>159</v>
      </c>
      <c r="C40" s="3">
        <v>200</v>
      </c>
      <c r="D40" s="3">
        <v>225</v>
      </c>
      <c r="E40" s="3">
        <v>255</v>
      </c>
      <c r="F40" s="3">
        <v>412</v>
      </c>
      <c r="G40" s="3">
        <v>399</v>
      </c>
      <c r="H40" s="3">
        <v>127</v>
      </c>
      <c r="I40" s="3">
        <v>249</v>
      </c>
      <c r="J40" s="3">
        <v>253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21068</v>
      </c>
      <c r="C42" s="5">
        <f t="shared" si="0"/>
        <v>22118</v>
      </c>
      <c r="D42" s="5">
        <f t="shared" si="0"/>
        <v>22468</v>
      </c>
      <c r="E42" s="5">
        <f t="shared" si="0"/>
        <v>21915</v>
      </c>
      <c r="F42" s="5">
        <f t="shared" si="0"/>
        <v>22267</v>
      </c>
      <c r="G42" s="5">
        <f t="shared" si="0"/>
        <v>17149</v>
      </c>
      <c r="H42" s="5">
        <f t="shared" si="0"/>
        <v>11958</v>
      </c>
      <c r="I42" s="5">
        <f t="shared" si="0"/>
        <v>21964</v>
      </c>
      <c r="J42" s="5">
        <f t="shared" si="0"/>
        <v>19840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3"/>
      <c r="B44" s="16"/>
      <c r="C44" s="16"/>
      <c r="D44" s="16"/>
      <c r="E44" s="16"/>
      <c r="F44" s="16"/>
      <c r="G44" s="16"/>
      <c r="H44" s="16"/>
      <c r="I44" s="16"/>
      <c r="J44" s="16"/>
    </row>
    <row r="45" spans="1:10" x14ac:dyDescent="0.25">
      <c r="A45" s="10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10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10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10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21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21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21"/>
      <c r="B56" s="3"/>
      <c r="C56" s="21"/>
      <c r="D56" s="3"/>
      <c r="E56" s="3"/>
      <c r="F56" s="3"/>
      <c r="G56" s="3"/>
      <c r="H56" s="3"/>
      <c r="I56" s="3"/>
      <c r="J56" s="3"/>
    </row>
    <row r="57" spans="1:10" x14ac:dyDescent="0.25">
      <c r="A57" s="21"/>
      <c r="B57" s="3"/>
      <c r="C57" s="21"/>
      <c r="D57" s="3"/>
      <c r="E57" s="3"/>
      <c r="F57" s="3"/>
      <c r="G57" s="3"/>
      <c r="H57" s="3"/>
      <c r="I57" s="3"/>
      <c r="J57" s="3"/>
    </row>
    <row r="58" spans="1:10" x14ac:dyDescent="0.25">
      <c r="A58" s="21"/>
      <c r="B58" s="3"/>
      <c r="C58" s="21"/>
      <c r="D58" s="3"/>
      <c r="E58" s="3"/>
      <c r="F58" s="3"/>
      <c r="G58" s="3"/>
      <c r="H58" s="3"/>
      <c r="I58" s="3"/>
      <c r="J58" s="3"/>
    </row>
    <row r="59" spans="1:10" x14ac:dyDescent="0.25">
      <c r="A59" s="21"/>
      <c r="B59" s="3"/>
      <c r="C59" s="21"/>
      <c r="D59" s="3"/>
      <c r="E59" s="3"/>
      <c r="F59" s="3"/>
      <c r="G59" s="3"/>
      <c r="H59" s="3"/>
      <c r="I59" s="3"/>
      <c r="J59" s="3"/>
    </row>
    <row r="60" spans="1:10" x14ac:dyDescent="0.25">
      <c r="A60" s="21"/>
      <c r="B60" s="3"/>
      <c r="C60" s="21"/>
      <c r="D60" s="3"/>
      <c r="E60" s="3"/>
      <c r="F60" s="3"/>
      <c r="G60" s="3"/>
      <c r="H60" s="3"/>
      <c r="I60" s="3"/>
      <c r="J60" s="3"/>
    </row>
    <row r="61" spans="1:10" x14ac:dyDescent="0.25">
      <c r="A61" s="21"/>
      <c r="B61" s="3"/>
      <c r="C61" s="21"/>
      <c r="D61" s="3"/>
      <c r="E61" s="3"/>
      <c r="F61" s="3"/>
      <c r="G61" s="3"/>
      <c r="H61" s="3"/>
      <c r="I61" s="3"/>
      <c r="J61" s="3"/>
    </row>
    <row r="62" spans="1:10" x14ac:dyDescent="0.25">
      <c r="A62" s="21"/>
      <c r="B62" s="3"/>
      <c r="C62" s="21"/>
      <c r="D62" s="3"/>
      <c r="E62" s="3"/>
      <c r="F62" s="3"/>
      <c r="G62" s="3"/>
      <c r="H62" s="3"/>
      <c r="I62" s="3"/>
      <c r="J62" s="3"/>
    </row>
    <row r="63" spans="1:10" x14ac:dyDescent="0.25">
      <c r="A63" s="21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3"/>
      <c r="B64" s="3"/>
      <c r="C64" s="3"/>
      <c r="D64" s="3"/>
      <c r="E64" s="3"/>
      <c r="F64" s="3"/>
      <c r="G64" s="22"/>
      <c r="H64" s="22"/>
      <c r="I64" s="22"/>
      <c r="J64" s="22"/>
    </row>
    <row r="65" spans="1:10" ht="13.8" x14ac:dyDescent="0.25">
      <c r="A65" s="3"/>
      <c r="B65" s="14"/>
      <c r="C65" s="17"/>
      <c r="D65" s="17"/>
      <c r="E65" s="17"/>
      <c r="F65" s="17"/>
      <c r="G65" s="17"/>
      <c r="H65" s="17"/>
      <c r="I65" s="15"/>
      <c r="J65" s="3"/>
    </row>
    <row r="66" spans="1:10" x14ac:dyDescent="0.25">
      <c r="A66" s="16"/>
      <c r="B66" s="16"/>
      <c r="C66" s="16"/>
      <c r="D66" s="16"/>
      <c r="E66" s="16"/>
      <c r="F66" s="16"/>
      <c r="G66" s="16"/>
      <c r="H66" s="3"/>
      <c r="I66" s="18"/>
      <c r="J66" s="18"/>
    </row>
    <row r="67" spans="1:10" x14ac:dyDescent="0.25">
      <c r="A67" s="16"/>
      <c r="B67" s="16"/>
      <c r="C67" s="16"/>
      <c r="D67" s="16"/>
      <c r="E67" s="16"/>
      <c r="F67" s="16"/>
      <c r="G67" s="16"/>
      <c r="H67" s="3"/>
      <c r="I67" s="18"/>
      <c r="J67" s="18"/>
    </row>
    <row r="68" spans="1:10" x14ac:dyDescent="0.25">
      <c r="A68" s="16"/>
      <c r="B68" s="16"/>
      <c r="C68" s="16"/>
      <c r="D68" s="16"/>
      <c r="E68" s="16"/>
      <c r="F68" s="16"/>
      <c r="G68" s="16"/>
      <c r="H68" s="3"/>
      <c r="I68" s="18"/>
      <c r="J68" s="18"/>
    </row>
    <row r="69" spans="1:10" x14ac:dyDescent="0.25">
      <c r="A69" s="23"/>
      <c r="B69" s="23"/>
      <c r="C69" s="23"/>
      <c r="D69" s="23"/>
      <c r="E69" s="23"/>
      <c r="F69" s="23"/>
      <c r="G69" s="3"/>
      <c r="H69" s="3"/>
      <c r="I69" s="24"/>
      <c r="J69" s="24"/>
    </row>
    <row r="70" spans="1:10" x14ac:dyDescent="0.25">
      <c r="A70" s="19"/>
      <c r="B70" s="19"/>
      <c r="C70" s="19"/>
      <c r="D70" s="19"/>
      <c r="E70" s="19"/>
      <c r="F70" s="19"/>
      <c r="G70" s="3"/>
      <c r="H70" s="3"/>
      <c r="I70" s="20"/>
      <c r="J70" s="20"/>
    </row>
    <row r="71" spans="1:10" x14ac:dyDescent="0.25">
      <c r="A71" s="23"/>
      <c r="B71" s="23"/>
      <c r="C71" s="23"/>
      <c r="D71" s="28"/>
      <c r="E71" s="28"/>
      <c r="F71" s="28"/>
      <c r="G71" s="28"/>
      <c r="H71" s="29"/>
      <c r="I71" s="27"/>
      <c r="J71" s="27"/>
    </row>
    <row r="72" spans="1:10" x14ac:dyDescent="0.25">
      <c r="A72" s="12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25"/>
      <c r="B73" s="25"/>
      <c r="C73" s="25"/>
      <c r="D73" s="25"/>
      <c r="E73" s="25"/>
      <c r="F73" s="25"/>
      <c r="G73" s="26"/>
      <c r="H73" s="26"/>
      <c r="I73" s="27"/>
      <c r="J73" s="27"/>
    </row>
    <row r="74" spans="1:10" x14ac:dyDescent="0.25">
      <c r="A74" s="25"/>
      <c r="B74" s="25"/>
      <c r="C74" s="25"/>
      <c r="D74" s="25"/>
      <c r="E74" s="25"/>
      <c r="F74" s="25"/>
      <c r="G74" s="26"/>
      <c r="H74" s="26"/>
      <c r="I74" s="27"/>
      <c r="J74" s="27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5">
      <c r="A83" s="4"/>
      <c r="B83" s="18"/>
      <c r="C83" s="18"/>
      <c r="D83" s="18"/>
      <c r="E83" s="18"/>
      <c r="F83" s="18"/>
      <c r="G83" s="18"/>
      <c r="H83" s="18"/>
      <c r="I83" s="18"/>
      <c r="J83" s="18"/>
    </row>
    <row r="84" spans="1:10" x14ac:dyDescent="0.25">
      <c r="A84" s="4"/>
      <c r="B84" s="18"/>
      <c r="C84" s="18"/>
      <c r="D84" s="18"/>
      <c r="E84" s="18"/>
      <c r="F84" s="18"/>
      <c r="G84" s="18"/>
      <c r="H84" s="18"/>
      <c r="I84" s="18"/>
      <c r="J84" s="18"/>
    </row>
    <row r="85" spans="1:1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25">
      <c r="A106" s="10"/>
      <c r="B106" s="3"/>
      <c r="C106" s="3"/>
      <c r="D106" s="3"/>
      <c r="E106" s="3"/>
      <c r="F106" s="3"/>
      <c r="G106" s="3"/>
      <c r="H106" s="3"/>
      <c r="I106" s="3"/>
      <c r="J106" s="3"/>
    </row>
  </sheetData>
  <mergeCells count="16">
    <mergeCell ref="G10:J10"/>
    <mergeCell ref="G1:J1"/>
    <mergeCell ref="A6:F6"/>
    <mergeCell ref="I6:J6"/>
    <mergeCell ref="A8:C8"/>
    <mergeCell ref="D8:J8"/>
    <mergeCell ref="A73:F73"/>
    <mergeCell ref="G73:J73"/>
    <mergeCell ref="A74:F74"/>
    <mergeCell ref="G74:J74"/>
    <mergeCell ref="G11:J11"/>
    <mergeCell ref="G64:J64"/>
    <mergeCell ref="A69:F69"/>
    <mergeCell ref="I69:J69"/>
    <mergeCell ref="A71:C71"/>
    <mergeCell ref="D71:J71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11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114</v>
      </c>
      <c r="B2">
        <v>10439</v>
      </c>
      <c r="C2">
        <v>10942</v>
      </c>
      <c r="D2">
        <v>11098</v>
      </c>
      <c r="E2">
        <v>10814</v>
      </c>
      <c r="F2">
        <v>10935</v>
      </c>
      <c r="G2">
        <v>8469</v>
      </c>
      <c r="H2">
        <v>5859</v>
      </c>
    </row>
    <row r="3" spans="1:8" x14ac:dyDescent="0.25">
      <c r="A3" t="s">
        <v>115</v>
      </c>
      <c r="B3">
        <v>10631</v>
      </c>
      <c r="C3">
        <v>11174</v>
      </c>
      <c r="D3">
        <v>11365</v>
      </c>
      <c r="E3">
        <v>11101</v>
      </c>
      <c r="F3">
        <v>11331</v>
      </c>
      <c r="G3">
        <v>8681</v>
      </c>
      <c r="H3">
        <v>6097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Wochenergebnis</vt:lpstr>
      <vt:lpstr>b Ri</vt:lpstr>
      <vt:lpstr>Ereignisse</vt:lpstr>
      <vt:lpstr>Grafik</vt:lpstr>
      <vt:lpstr>'b Ri'!Druckbereich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2016-01-11T12:55:04Z</cp:lastPrinted>
  <dcterms:created xsi:type="dcterms:W3CDTF">2002-04-15T12:51:06Z</dcterms:created>
  <dcterms:modified xsi:type="dcterms:W3CDTF">2016-01-11T13:29:46Z</dcterms:modified>
</cp:coreProperties>
</file>