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E42" i="4" l="1"/>
  <c r="F42" i="4"/>
  <c r="G42" i="4"/>
  <c r="D42" i="4"/>
  <c r="C42" i="4"/>
  <c r="I42" i="4"/>
  <c r="B42" i="4" l="1"/>
  <c r="J42" i="4"/>
  <c r="H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<sst xmlns="http://schemas.openxmlformats.org/spreadsheetml/2006/main" count="229" uniqueCount="91">
  <si>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</si>
  <si>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</si>
  <si>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</si>
  <si>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</si>
  <si>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</si>
  <si>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</si>
  <si>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</si>
  <si>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</si>
  <si>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</si>
  <si>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</si>
  <si>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</si>
  <si>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</si>
  <si>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</si>
  <si>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</si>
  <si>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</si>
  <si>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</si>
  <si>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</si>
  <si>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</si>
  <si>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</si>
  <si>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</si>
  <si>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</si>
  <si>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</si>
  <si>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</si>
  <si>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</si>
  <si>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</si>
  <si>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</si>
  <si>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</si>
  <si>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</si>
  <si>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</si>
  <si>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</si>
  <si>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</si>
  <si>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</si>
  <si>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</si>
  <si>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</si>
  <si>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</si>
  <si>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</si>
  <si>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</si>
  <si>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1201 Oberwil Allschwilerstr.</t>
  </si>
  <si>
    <t>DTV</t>
  </si>
  <si>
    <t>Koord. 608581 / 263310</t>
  </si>
  <si>
    <t>WOCHENERGEBNISSE</t>
  </si>
  <si>
    <t>Donnerstag, 1. Januar 2015 bis Donnerstag, 31. Dezember 2015</t>
  </si>
  <si>
    <t/>
  </si>
  <si>
    <t>R1: von Oberwil</t>
  </si>
  <si>
    <t>R2: nach Oberwil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</si>
  <si>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</si>
  <si>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</si>
  <si>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</si>
  <si>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</si>
  <si>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</si>
  <si>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</si>
  <si>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</si>
  <si>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</si>
  <si>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</si>
  <si>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</si>
  <si>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</si>
  <si>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</si>
  <si>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</si>
  <si>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</si>
  <si>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</si>
  <si>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</si>
  <si>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</si>
  <si>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</si>
  <si>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</si>
  <si>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</si>
  <si>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</si>
  <si>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</si>
  <si>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</si>
  <si>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</si>
  <si>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</si>
  <si>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</si>
  <si>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</si>
  <si>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</si>
  <si>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</si>
  <si>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</si>
  <si>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1201 Oberwil Allschwilerstr., Ereignisse</t>
  </si>
  <si>
    <t>19.05.2014 bis 30.03.2015  Umlagerung wegen,   Baust Oberwil Binningerstr</t>
  </si>
  <si>
    <t>24.12.2014 bis 04.01.2015  Ferien Anfang/Ende,   Weihnachtsferien</t>
  </si>
  <si>
    <t>14.02.2015 bis 01.03.2015  Ferien Anfang/Ende,   Fasnachtsferien</t>
  </si>
  <si>
    <t>15.02.2015  Veranstaltung,   div Fasnachtsveranst im unt Kanton</t>
  </si>
  <si>
    <t>23.02.2015 bis 25.02.2015  Veranstaltung,   Basler Fasnacht</t>
  </si>
  <si>
    <t>10.03.2015  Behinderung,   16.15 Uhr Unf bei Baust Allschw Oberw'str -&gt; gesp bis 17.30</t>
  </si>
  <si>
    <t>28.03.2015 bis 12.04.2015  Ferien Anfang/Ende,   Osterferien</t>
  </si>
  <si>
    <t>04.07.2015 bis 16.08.2015  Ferien Anfang/Ende,   Sommerferien</t>
  </si>
  <si>
    <t>01.08.2015  Veranstaltung,   FCB-Match</t>
  </si>
  <si>
    <t>27.09.2015  Veranstaltung,   Basel Marathon</t>
  </si>
  <si>
    <t>03.10.2015 bis 18.10.2015  Ferien Anfang/Ende,   Herbstferien</t>
  </si>
  <si>
    <t>von Oberwil</t>
  </si>
  <si>
    <t>nach Oberwil</t>
  </si>
  <si>
    <t>R1: von Oberwil / R2: nach Oberwil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</si>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</sst>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1201  Oberwil Allschwilerstr.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3827</c:v>
                </c:pt>
                <c:pt idx="1">
                  <c:v>4044</c:v>
                </c:pt>
                <c:pt idx="2">
                  <c:v>4094</c:v>
                </c:pt>
                <c:pt idx="3">
                  <c:v>4023</c:v>
                </c:pt>
                <c:pt idx="4">
                  <c:v>4042</c:v>
                </c:pt>
                <c:pt idx="5">
                  <c:v>2801</c:v>
                </c:pt>
                <c:pt idx="6">
                  <c:v>1994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3740</c:v>
                </c:pt>
                <c:pt idx="1">
                  <c:v>3911</c:v>
                </c:pt>
                <c:pt idx="2">
                  <c:v>3968</c:v>
                </c:pt>
                <c:pt idx="3">
                  <c:v>3869</c:v>
                </c:pt>
                <c:pt idx="4">
                  <c:v>3828</c:v>
                </c:pt>
                <c:pt idx="5">
                  <c:v>2619</c:v>
                </c:pt>
                <c:pt idx="6">
                  <c:v>1922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6848"/>
        <c:axId val="55308288"/>
      </c:barChart>
      <c:catAx>
        <c:axId val="4756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08288"/>
        <c:crosses val="autoZero"/>
        <c:auto val="1"/>
        <c:lblAlgn val="ctr"/>
        <c:lblOffset val="100"/>
        <c:noMultiLvlLbl val="0"/>
      </c:catAx>
      <c:valAx>
        <c:axId val="55308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56684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62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6</v>
      </c>
      <c r="C17" s="3">
        <v>8</v>
      </c>
      <c r="D17" s="3">
        <v>8</v>
      </c>
      <c r="E17" s="3">
        <v>9</v>
      </c>
      <c r="F17" s="3">
        <v>11</v>
      </c>
      <c r="G17" s="3">
        <v>29</v>
      </c>
      <c r="H17" s="3">
        <v>32</v>
      </c>
      <c r="I17" s="3">
        <v>9</v>
      </c>
      <c r="J17" s="3">
        <v>15</v>
      </c>
    </row>
    <row r="18" spans="1:10" x14ac:dyDescent="0.25">
      <c r="A18" s="3" t="s">
        <v>3</v>
      </c>
      <c r="B18" s="3">
        <v>4</v>
      </c>
      <c r="C18" s="3">
        <v>3</v>
      </c>
      <c r="D18" s="3">
        <v>3</v>
      </c>
      <c r="E18" s="3">
        <v>5</v>
      </c>
      <c r="F18" s="3">
        <v>6</v>
      </c>
      <c r="G18" s="3">
        <v>14</v>
      </c>
      <c r="H18" s="3">
        <v>18</v>
      </c>
      <c r="I18" s="3">
        <v>4</v>
      </c>
      <c r="J18" s="3">
        <v>8</v>
      </c>
    </row>
    <row r="19" spans="1:10" x14ac:dyDescent="0.25">
      <c r="A19" s="3" t="s">
        <v>4</v>
      </c>
      <c r="B19" s="3">
        <v>3</v>
      </c>
      <c r="C19" s="3">
        <v>2</v>
      </c>
      <c r="D19" s="3">
        <v>2</v>
      </c>
      <c r="E19" s="3">
        <v>3</v>
      </c>
      <c r="F19" s="3">
        <v>3</v>
      </c>
      <c r="G19" s="3">
        <v>7</v>
      </c>
      <c r="H19" s="3">
        <v>8</v>
      </c>
      <c r="I19" s="3">
        <v>3</v>
      </c>
      <c r="J19" s="3">
        <v>4</v>
      </c>
    </row>
    <row r="20" spans="1:10" x14ac:dyDescent="0.25">
      <c r="A20" s="4" t="s">
        <v>5</v>
      </c>
      <c r="B20" s="2">
        <v>3</v>
      </c>
      <c r="C20" s="2">
        <v>3</v>
      </c>
      <c r="D20" s="2">
        <v>4</v>
      </c>
      <c r="E20" s="2">
        <v>4</v>
      </c>
      <c r="F20" s="2">
        <v>4</v>
      </c>
      <c r="G20" s="2">
        <v>6</v>
      </c>
      <c r="H20" s="2">
        <v>8</v>
      </c>
      <c r="I20" s="2">
        <v>4</v>
      </c>
      <c r="J20" s="2">
        <v>5</v>
      </c>
    </row>
    <row r="21" spans="1:10" x14ac:dyDescent="0.25">
      <c r="A21" s="4" t="s">
        <v>6</v>
      </c>
      <c r="B21" s="2">
        <v>15</v>
      </c>
      <c r="C21" s="2">
        <v>14</v>
      </c>
      <c r="D21" s="2">
        <v>14</v>
      </c>
      <c r="E21" s="2">
        <v>13</v>
      </c>
      <c r="F21" s="2">
        <v>13</v>
      </c>
      <c r="G21" s="2">
        <v>8</v>
      </c>
      <c r="H21" s="2">
        <v>6</v>
      </c>
      <c r="I21" s="2">
        <v>14</v>
      </c>
      <c r="J21" s="2">
        <v>12</v>
      </c>
    </row>
    <row r="22" spans="1:10" x14ac:dyDescent="0.25">
      <c r="A22" s="3" t="s">
        <v>7</v>
      </c>
      <c r="B22" s="3">
        <v>41</v>
      </c>
      <c r="C22" s="3">
        <v>41</v>
      </c>
      <c r="D22" s="3">
        <v>44</v>
      </c>
      <c r="E22" s="3">
        <v>40</v>
      </c>
      <c r="F22" s="3">
        <v>40</v>
      </c>
      <c r="G22" s="3">
        <v>15</v>
      </c>
      <c r="H22" s="3">
        <v>6</v>
      </c>
      <c r="I22" s="3">
        <v>41</v>
      </c>
      <c r="J22" s="3">
        <v>32</v>
      </c>
    </row>
    <row r="23" spans="1:10" x14ac:dyDescent="0.25">
      <c r="A23" s="3" t="s">
        <v>8</v>
      </c>
      <c r="B23" s="3">
        <v>169</v>
      </c>
      <c r="C23" s="3">
        <v>174</v>
      </c>
      <c r="D23" s="3">
        <v>174</v>
      </c>
      <c r="E23" s="3">
        <v>169</v>
      </c>
      <c r="F23" s="3">
        <v>156</v>
      </c>
      <c r="G23" s="3">
        <v>28</v>
      </c>
      <c r="H23" s="3">
        <v>16</v>
      </c>
      <c r="I23" s="3">
        <v>168</v>
      </c>
      <c r="J23" s="3">
        <v>127</v>
      </c>
    </row>
    <row r="24" spans="1:10" x14ac:dyDescent="0.25">
      <c r="A24" s="3" t="s">
        <v>9</v>
      </c>
      <c r="B24" s="3">
        <v>365</v>
      </c>
      <c r="C24" s="3">
        <v>399</v>
      </c>
      <c r="D24" s="3">
        <v>390</v>
      </c>
      <c r="E24" s="3">
        <v>372</v>
      </c>
      <c r="F24" s="3">
        <v>346</v>
      </c>
      <c r="G24" s="3">
        <v>67</v>
      </c>
      <c r="H24" s="3">
        <v>26</v>
      </c>
      <c r="I24" s="3">
        <v>374</v>
      </c>
      <c r="J24" s="3">
        <v>281</v>
      </c>
    </row>
    <row r="25" spans="1:10" x14ac:dyDescent="0.25">
      <c r="A25" s="3" t="s">
        <v>10</v>
      </c>
      <c r="B25" s="3">
        <v>274</v>
      </c>
      <c r="C25" s="3">
        <v>293</v>
      </c>
      <c r="D25" s="3">
        <v>283</v>
      </c>
      <c r="E25" s="3">
        <v>279</v>
      </c>
      <c r="F25" s="3">
        <v>261</v>
      </c>
      <c r="G25" s="3">
        <v>127</v>
      </c>
      <c r="H25" s="3">
        <v>49</v>
      </c>
      <c r="I25" s="3">
        <v>278</v>
      </c>
      <c r="J25" s="3">
        <v>224</v>
      </c>
    </row>
    <row r="26" spans="1:10" x14ac:dyDescent="0.25">
      <c r="A26" s="3" t="s">
        <v>11</v>
      </c>
      <c r="B26" s="3">
        <v>197</v>
      </c>
      <c r="C26" s="3">
        <v>205</v>
      </c>
      <c r="D26" s="3">
        <v>206</v>
      </c>
      <c r="E26" s="3">
        <v>199</v>
      </c>
      <c r="F26" s="3">
        <v>213</v>
      </c>
      <c r="G26" s="3">
        <v>187</v>
      </c>
      <c r="H26" s="3">
        <v>96</v>
      </c>
      <c r="I26" s="3">
        <v>204</v>
      </c>
      <c r="J26" s="3">
        <v>186</v>
      </c>
    </row>
    <row r="27" spans="1:10" x14ac:dyDescent="0.25">
      <c r="A27" s="3" t="s">
        <v>12</v>
      </c>
      <c r="B27" s="3">
        <v>196</v>
      </c>
      <c r="C27" s="3">
        <v>200</v>
      </c>
      <c r="D27" s="3">
        <v>205</v>
      </c>
      <c r="E27" s="3">
        <v>206</v>
      </c>
      <c r="F27" s="3">
        <v>213</v>
      </c>
      <c r="G27" s="3">
        <v>223</v>
      </c>
      <c r="H27" s="3">
        <v>121</v>
      </c>
      <c r="I27" s="3">
        <v>204</v>
      </c>
      <c r="J27" s="3">
        <v>195</v>
      </c>
    </row>
    <row r="28" spans="1:10" x14ac:dyDescent="0.25">
      <c r="A28" s="3" t="s">
        <v>13</v>
      </c>
      <c r="B28" s="3">
        <v>206</v>
      </c>
      <c r="C28" s="3">
        <v>221</v>
      </c>
      <c r="D28" s="3">
        <v>225</v>
      </c>
      <c r="E28" s="3">
        <v>218</v>
      </c>
      <c r="F28" s="3">
        <v>231</v>
      </c>
      <c r="G28" s="3">
        <v>235</v>
      </c>
      <c r="H28" s="3">
        <v>145</v>
      </c>
      <c r="I28" s="3">
        <v>220</v>
      </c>
      <c r="J28" s="3">
        <v>212</v>
      </c>
    </row>
    <row r="29" spans="1:10" x14ac:dyDescent="0.25">
      <c r="A29" s="3" t="s">
        <v>14</v>
      </c>
      <c r="B29" s="3">
        <v>193</v>
      </c>
      <c r="C29" s="3">
        <v>207</v>
      </c>
      <c r="D29" s="3">
        <v>216</v>
      </c>
      <c r="E29" s="3">
        <v>209</v>
      </c>
      <c r="F29" s="3">
        <v>225</v>
      </c>
      <c r="G29" s="3">
        <v>220</v>
      </c>
      <c r="H29" s="3">
        <v>155</v>
      </c>
      <c r="I29" s="3">
        <v>210</v>
      </c>
      <c r="J29" s="3">
        <v>204</v>
      </c>
    </row>
    <row r="30" spans="1:10" x14ac:dyDescent="0.25">
      <c r="A30" s="3" t="s">
        <v>15</v>
      </c>
      <c r="B30" s="3">
        <v>246</v>
      </c>
      <c r="C30" s="3">
        <v>259</v>
      </c>
      <c r="D30" s="3">
        <v>258</v>
      </c>
      <c r="E30" s="3">
        <v>254</v>
      </c>
      <c r="F30" s="3">
        <v>255</v>
      </c>
      <c r="G30" s="3">
        <v>236</v>
      </c>
      <c r="H30" s="3">
        <v>161</v>
      </c>
      <c r="I30" s="3">
        <v>254</v>
      </c>
      <c r="J30" s="3">
        <v>238</v>
      </c>
    </row>
    <row r="31" spans="1:10" x14ac:dyDescent="0.25">
      <c r="A31" s="3" t="s">
        <v>16</v>
      </c>
      <c r="B31" s="3">
        <v>229</v>
      </c>
      <c r="C31" s="3">
        <v>238</v>
      </c>
      <c r="D31" s="3">
        <v>248</v>
      </c>
      <c r="E31" s="3">
        <v>243</v>
      </c>
      <c r="F31" s="3">
        <v>264</v>
      </c>
      <c r="G31" s="3">
        <v>239</v>
      </c>
      <c r="H31" s="3">
        <v>175</v>
      </c>
      <c r="I31" s="3">
        <v>244</v>
      </c>
      <c r="J31" s="3">
        <v>234</v>
      </c>
    </row>
    <row r="32" spans="1:10" x14ac:dyDescent="0.25">
      <c r="A32" s="3" t="s">
        <v>17</v>
      </c>
      <c r="B32" s="3">
        <v>244</v>
      </c>
      <c r="C32" s="3">
        <v>260</v>
      </c>
      <c r="D32" s="3">
        <v>267</v>
      </c>
      <c r="E32" s="3">
        <v>263</v>
      </c>
      <c r="F32" s="3">
        <v>312</v>
      </c>
      <c r="G32" s="3">
        <v>218</v>
      </c>
      <c r="H32" s="3">
        <v>186</v>
      </c>
      <c r="I32" s="3">
        <v>269</v>
      </c>
      <c r="J32" s="3">
        <v>250</v>
      </c>
    </row>
    <row r="33" spans="1:11" x14ac:dyDescent="0.25">
      <c r="A33" s="3" t="s">
        <v>18</v>
      </c>
      <c r="B33" s="3">
        <v>371</v>
      </c>
      <c r="C33" s="3">
        <v>373</v>
      </c>
      <c r="D33" s="3">
        <v>386</v>
      </c>
      <c r="E33" s="3">
        <v>384</v>
      </c>
      <c r="F33" s="3">
        <v>400</v>
      </c>
      <c r="G33" s="3">
        <v>223</v>
      </c>
      <c r="H33" s="3">
        <v>192</v>
      </c>
      <c r="I33" s="3">
        <v>383</v>
      </c>
      <c r="J33" s="3">
        <v>333</v>
      </c>
    </row>
    <row r="34" spans="1:11" x14ac:dyDescent="0.25">
      <c r="A34" s="3" t="s">
        <v>19</v>
      </c>
      <c r="B34" s="3">
        <v>409</v>
      </c>
      <c r="C34" s="3">
        <v>422</v>
      </c>
      <c r="D34" s="3">
        <v>413</v>
      </c>
      <c r="E34" s="3">
        <v>419</v>
      </c>
      <c r="F34" s="3">
        <v>369</v>
      </c>
      <c r="G34" s="3">
        <v>206</v>
      </c>
      <c r="H34" s="3">
        <v>178</v>
      </c>
      <c r="I34" s="3">
        <v>406</v>
      </c>
      <c r="J34" s="3">
        <v>345</v>
      </c>
    </row>
    <row r="35" spans="1:11" x14ac:dyDescent="0.25">
      <c r="A35" s="3" t="s">
        <v>20</v>
      </c>
      <c r="B35" s="3">
        <v>276</v>
      </c>
      <c r="C35" s="3">
        <v>298</v>
      </c>
      <c r="D35" s="3">
        <v>298</v>
      </c>
      <c r="E35" s="3">
        <v>290</v>
      </c>
      <c r="F35" s="3">
        <v>281</v>
      </c>
      <c r="G35" s="3">
        <v>166</v>
      </c>
      <c r="H35" s="3">
        <v>133</v>
      </c>
      <c r="I35" s="3">
        <v>288</v>
      </c>
      <c r="J35" s="3">
        <v>249</v>
      </c>
    </row>
    <row r="36" spans="1:11" x14ac:dyDescent="0.25">
      <c r="A36" s="3" t="s">
        <v>21</v>
      </c>
      <c r="B36" s="3">
        <v>151</v>
      </c>
      <c r="C36" s="3">
        <v>161</v>
      </c>
      <c r="D36" s="3">
        <v>174</v>
      </c>
      <c r="E36" s="3">
        <v>172</v>
      </c>
      <c r="F36" s="3">
        <v>162</v>
      </c>
      <c r="G36" s="3">
        <v>103</v>
      </c>
      <c r="H36" s="3">
        <v>97</v>
      </c>
      <c r="I36" s="3">
        <v>164</v>
      </c>
      <c r="J36" s="3">
        <v>146</v>
      </c>
    </row>
    <row r="37" spans="1:11" x14ac:dyDescent="0.25">
      <c r="A37" s="3" t="s">
        <v>22</v>
      </c>
      <c r="B37" s="3">
        <v>94</v>
      </c>
      <c r="C37" s="3">
        <v>112</v>
      </c>
      <c r="D37" s="3">
        <v>105</v>
      </c>
      <c r="E37" s="3">
        <v>102</v>
      </c>
      <c r="F37" s="3">
        <v>95</v>
      </c>
      <c r="G37" s="3">
        <v>77</v>
      </c>
      <c r="H37" s="3">
        <v>78</v>
      </c>
      <c r="I37" s="3">
        <v>102</v>
      </c>
      <c r="J37" s="3">
        <v>95</v>
      </c>
    </row>
    <row r="38" spans="1:11" x14ac:dyDescent="0.25">
      <c r="A38" s="3" t="s">
        <v>23</v>
      </c>
      <c r="B38" s="3">
        <v>67</v>
      </c>
      <c r="C38" s="3">
        <v>73</v>
      </c>
      <c r="D38" s="3">
        <v>76</v>
      </c>
      <c r="E38" s="3">
        <v>76</v>
      </c>
      <c r="F38" s="3">
        <v>68</v>
      </c>
      <c r="G38" s="3">
        <v>58</v>
      </c>
      <c r="H38" s="3">
        <v>55</v>
      </c>
      <c r="I38" s="3">
        <v>72</v>
      </c>
      <c r="J38" s="3">
        <v>68</v>
      </c>
    </row>
    <row r="39" spans="1:11" x14ac:dyDescent="0.25">
      <c r="A39" s="3" t="s">
        <v>24</v>
      </c>
      <c r="B39" s="3">
        <v>48</v>
      </c>
      <c r="C39" s="3">
        <v>54</v>
      </c>
      <c r="D39" s="3">
        <v>64</v>
      </c>
      <c r="E39" s="3">
        <v>62</v>
      </c>
      <c r="F39" s="3">
        <v>66</v>
      </c>
      <c r="G39" s="3">
        <v>61</v>
      </c>
      <c r="H39" s="3">
        <v>37</v>
      </c>
      <c r="I39" s="3">
        <v>59</v>
      </c>
      <c r="J39" s="3">
        <v>56</v>
      </c>
    </row>
    <row r="40" spans="1:11" x14ac:dyDescent="0.25">
      <c r="A40" s="3" t="s">
        <v>25</v>
      </c>
      <c r="B40" s="3">
        <v>21</v>
      </c>
      <c r="C40" s="3">
        <v>24</v>
      </c>
      <c r="D40" s="3">
        <v>29</v>
      </c>
      <c r="E40" s="3">
        <v>31</v>
      </c>
      <c r="F40" s="3">
        <v>49</v>
      </c>
      <c r="G40" s="3">
        <v>49</v>
      </c>
      <c r="H40" s="3">
        <v>16</v>
      </c>
      <c r="I40" s="3">
        <v>31</v>
      </c>
      <c r="J40" s="3">
        <v>31</v>
      </c>
    </row>
    <row r="42" spans="1:11" s="5" customFormat="1" x14ac:dyDescent="0.25">
      <c r="A42" s="5" t="s">
        <v>26</v>
      </c>
      <c r="B42" s="5">
        <f t="shared" ref="B42:J42" si="0">SUM(B17:B40)</f>
        <v>3828</v>
      </c>
      <c r="C42" s="5">
        <f t="shared" si="0"/>
        <v>4044</v>
      </c>
      <c r="D42" s="5">
        <f t="shared" si="0"/>
        <v>4092</v>
      </c>
      <c r="E42" s="5">
        <f t="shared" si="0"/>
        <v>4022</v>
      </c>
      <c r="F42" s="5">
        <f t="shared" si="0"/>
        <v>4043</v>
      </c>
      <c r="G42" s="5">
        <f t="shared" si="0"/>
        <v>2802</v>
      </c>
      <c r="H42" s="5">
        <f t="shared" si="0"/>
        <v>1994</v>
      </c>
      <c r="I42" s="5">
        <f t="shared" si="0"/>
        <v>4005</v>
      </c>
      <c r="J42" s="5">
        <f t="shared" si="0"/>
        <v>3550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1451</v>
      </c>
      <c r="C44" s="1">
        <f t="shared" si="1"/>
        <v>1514</v>
      </c>
      <c r="D44" s="1">
        <f t="shared" si="1"/>
        <v>1538</v>
      </c>
      <c r="E44" s="1">
        <f t="shared" si="1"/>
        <v>1528</v>
      </c>
      <c r="F44" s="1">
        <f t="shared" si="1"/>
        <v>1524</v>
      </c>
      <c r="G44" s="1">
        <f t="shared" si="1"/>
        <v>916</v>
      </c>
      <c r="H44" s="1">
        <f t="shared" si="1"/>
        <v>786</v>
      </c>
      <c r="I44" s="1">
        <f t="shared" si="1"/>
        <v>1510</v>
      </c>
      <c r="J44" s="1">
        <f t="shared" si="1"/>
        <v>1323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141</v>
      </c>
      <c r="C46" s="1">
        <f t="shared" ref="C46:J46" si="2">SUM(C39:C40) +SUM(C17:C22)</f>
        <v>149</v>
      </c>
      <c r="D46" s="1">
        <f t="shared" si="2"/>
        <v>168</v>
      </c>
      <c r="E46" s="1">
        <f t="shared" si="2"/>
        <v>167</v>
      </c>
      <c r="F46" s="1">
        <f t="shared" si="2"/>
        <v>192</v>
      </c>
      <c r="G46" s="1">
        <f t="shared" si="2"/>
        <v>189</v>
      </c>
      <c r="H46" s="1">
        <f t="shared" si="2"/>
        <v>131</v>
      </c>
      <c r="I46" s="1">
        <f t="shared" si="2"/>
        <v>165</v>
      </c>
      <c r="J46" s="1">
        <f t="shared" si="2"/>
        <v>163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3451</v>
      </c>
      <c r="C48" s="3">
        <f t="shared" si="3"/>
        <v>3648</v>
      </c>
      <c r="D48" s="3">
        <f t="shared" si="3"/>
        <v>3674</v>
      </c>
      <c r="E48" s="3">
        <f t="shared" si="3"/>
        <v>3610</v>
      </c>
      <c r="F48" s="3">
        <f t="shared" si="3"/>
        <v>3627</v>
      </c>
      <c r="G48" s="3">
        <f t="shared" si="3"/>
        <v>2527</v>
      </c>
      <c r="H48" s="3">
        <f t="shared" si="3"/>
        <v>1792</v>
      </c>
      <c r="I48" s="3">
        <f t="shared" si="3"/>
        <v>3600</v>
      </c>
      <c r="J48" s="3">
        <f t="shared" si="3"/>
        <v>3192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3687</v>
      </c>
      <c r="C50" s="3">
        <f t="shared" si="4"/>
        <v>3895</v>
      </c>
      <c r="D50" s="3">
        <f t="shared" si="4"/>
        <v>3924</v>
      </c>
      <c r="E50" s="3">
        <f t="shared" si="4"/>
        <v>3855</v>
      </c>
      <c r="F50" s="3">
        <f t="shared" si="4"/>
        <v>3851</v>
      </c>
      <c r="G50" s="3">
        <f t="shared" si="4"/>
        <v>2613</v>
      </c>
      <c r="H50" s="3">
        <f t="shared" si="4"/>
        <v>1863</v>
      </c>
      <c r="I50" s="3">
        <f t="shared" si="4"/>
        <v>3840</v>
      </c>
      <c r="J50" s="3">
        <f t="shared" si="4"/>
        <v>3387</v>
      </c>
    </row>
    <row r="51" spans="1:10" x14ac:dyDescent="0.25">
      <c r="A51" s="10" t="s">
        <v>32</v>
      </c>
    </row>
    <row r="55" spans="1:10" x14ac:dyDescent="0.25">
      <c r="A55" s="21" t="s">
        <v>57</v>
      </c>
    </row>
    <row r="56" spans="1:10" x14ac:dyDescent="0.25">
      <c r="A56" s="21" t="s">
        <v>58</v>
      </c>
      <c r="C56" s="21" t="s">
        <v>66</v>
      </c>
    </row>
    <row r="57" spans="1:10" x14ac:dyDescent="0.25">
      <c r="A57" s="21" t="s">
        <v>59</v>
      </c>
      <c r="C57" s="21" t="s">
        <v>67</v>
      </c>
    </row>
    <row r="58" spans="1:10" x14ac:dyDescent="0.25">
      <c r="A58" s="21" t="s">
        <v>60</v>
      </c>
      <c r="C58" s="21" t="s">
        <v>68</v>
      </c>
    </row>
    <row r="59" spans="1:10" x14ac:dyDescent="0.25">
      <c r="A59" s="21" t="s">
        <v>61</v>
      </c>
      <c r="C59" s="21" t="s">
        <v>69</v>
      </c>
    </row>
    <row r="60" spans="1:10" x14ac:dyDescent="0.25">
      <c r="A60" s="21" t="s">
        <v>62</v>
      </c>
      <c r="C60" s="21" t="s">
        <v>70</v>
      </c>
    </row>
    <row r="61" spans="1:10" x14ac:dyDescent="0.25">
      <c r="A61" s="21" t="s">
        <v>63</v>
      </c>
      <c r="C61" s="21" t="s">
        <v>71</v>
      </c>
    </row>
    <row r="62" spans="1:10" x14ac:dyDescent="0.25">
      <c r="A62" s="21" t="s">
        <v>64</v>
      </c>
      <c r="C62" s="21" t="s">
        <v>72</v>
      </c>
    </row>
    <row r="63" spans="1:10" x14ac:dyDescent="0.25">
      <c r="A63" s="21" t="s">
        <v>65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73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7</v>
      </c>
      <c r="C80" s="3">
        <v>9</v>
      </c>
      <c r="D80" s="3">
        <v>9</v>
      </c>
      <c r="E80" s="3">
        <v>12</v>
      </c>
      <c r="F80" s="3">
        <v>13</v>
      </c>
      <c r="G80" s="3">
        <v>34</v>
      </c>
      <c r="H80" s="3">
        <v>33</v>
      </c>
      <c r="I80" s="3">
        <v>10</v>
      </c>
      <c r="J80" s="3">
        <v>17</v>
      </c>
    </row>
    <row r="81" spans="1:10" x14ac:dyDescent="0.25">
      <c r="A81" s="3" t="s">
        <v>3</v>
      </c>
      <c r="B81" s="3">
        <v>3</v>
      </c>
      <c r="C81" s="3">
        <v>4</v>
      </c>
      <c r="D81" s="3">
        <v>4</v>
      </c>
      <c r="E81" s="3">
        <v>5</v>
      </c>
      <c r="F81" s="3">
        <v>5</v>
      </c>
      <c r="G81" s="3">
        <v>16</v>
      </c>
      <c r="H81" s="3">
        <v>19</v>
      </c>
      <c r="I81" s="3">
        <v>4</v>
      </c>
      <c r="J81" s="3">
        <v>8</v>
      </c>
    </row>
    <row r="82" spans="1:10" x14ac:dyDescent="0.25">
      <c r="A82" s="3" t="s">
        <v>4</v>
      </c>
      <c r="B82" s="3">
        <v>3</v>
      </c>
      <c r="C82" s="3">
        <v>3</v>
      </c>
      <c r="D82" s="3">
        <v>3</v>
      </c>
      <c r="E82" s="3">
        <v>3</v>
      </c>
      <c r="F82" s="3">
        <v>4</v>
      </c>
      <c r="G82" s="3">
        <v>8</v>
      </c>
      <c r="H82" s="3">
        <v>11</v>
      </c>
      <c r="I82" s="3">
        <v>3</v>
      </c>
      <c r="J82" s="3">
        <v>5</v>
      </c>
    </row>
    <row r="83" spans="1:10" x14ac:dyDescent="0.25">
      <c r="A83" s="4" t="s">
        <v>5</v>
      </c>
      <c r="B83" s="2">
        <v>6</v>
      </c>
      <c r="C83" s="2">
        <v>6</v>
      </c>
      <c r="D83" s="2">
        <v>6</v>
      </c>
      <c r="E83" s="2">
        <v>7</v>
      </c>
      <c r="F83" s="2">
        <v>6</v>
      </c>
      <c r="G83" s="2">
        <v>11</v>
      </c>
      <c r="H83" s="2">
        <v>7</v>
      </c>
      <c r="I83" s="2">
        <v>6</v>
      </c>
      <c r="J83" s="2">
        <v>7</v>
      </c>
    </row>
    <row r="84" spans="1:10" x14ac:dyDescent="0.25">
      <c r="A84" s="4" t="s">
        <v>6</v>
      </c>
      <c r="B84" s="2">
        <v>15</v>
      </c>
      <c r="C84" s="2">
        <v>15</v>
      </c>
      <c r="D84" s="2">
        <v>16</v>
      </c>
      <c r="E84" s="2">
        <v>14</v>
      </c>
      <c r="F84" s="2">
        <v>15</v>
      </c>
      <c r="G84" s="2">
        <v>9</v>
      </c>
      <c r="H84" s="2">
        <v>7</v>
      </c>
      <c r="I84" s="2">
        <v>15</v>
      </c>
      <c r="J84" s="2">
        <v>13</v>
      </c>
    </row>
    <row r="85" spans="1:10" x14ac:dyDescent="0.25">
      <c r="A85" s="3" t="s">
        <v>7</v>
      </c>
      <c r="B85" s="3">
        <v>64</v>
      </c>
      <c r="C85" s="3">
        <v>65</v>
      </c>
      <c r="D85" s="3">
        <v>62</v>
      </c>
      <c r="E85" s="3">
        <v>62</v>
      </c>
      <c r="F85" s="3">
        <v>62</v>
      </c>
      <c r="G85" s="3">
        <v>24</v>
      </c>
      <c r="H85" s="3">
        <v>8</v>
      </c>
      <c r="I85" s="3">
        <v>63</v>
      </c>
      <c r="J85" s="3">
        <v>49</v>
      </c>
    </row>
    <row r="86" spans="1:10" x14ac:dyDescent="0.25">
      <c r="A86" s="3" t="s">
        <v>8</v>
      </c>
      <c r="B86" s="3">
        <v>305</v>
      </c>
      <c r="C86" s="3">
        <v>318</v>
      </c>
      <c r="D86" s="3">
        <v>309</v>
      </c>
      <c r="E86" s="3">
        <v>298</v>
      </c>
      <c r="F86" s="3">
        <v>284</v>
      </c>
      <c r="G86" s="3">
        <v>43</v>
      </c>
      <c r="H86" s="3">
        <v>17</v>
      </c>
      <c r="I86" s="3">
        <v>303</v>
      </c>
      <c r="J86" s="3">
        <v>225</v>
      </c>
    </row>
    <row r="87" spans="1:10" x14ac:dyDescent="0.25">
      <c r="A87" s="3" t="s">
        <v>9</v>
      </c>
      <c r="B87" s="3">
        <v>339</v>
      </c>
      <c r="C87" s="3">
        <v>361</v>
      </c>
      <c r="D87" s="3">
        <v>345</v>
      </c>
      <c r="E87" s="3">
        <v>330</v>
      </c>
      <c r="F87" s="3">
        <v>319</v>
      </c>
      <c r="G87" s="3">
        <v>61</v>
      </c>
      <c r="H87" s="3">
        <v>23</v>
      </c>
      <c r="I87" s="3">
        <v>339</v>
      </c>
      <c r="J87" s="3">
        <v>254</v>
      </c>
    </row>
    <row r="88" spans="1:10" x14ac:dyDescent="0.25">
      <c r="A88" s="3" t="s">
        <v>10</v>
      </c>
      <c r="B88" s="3">
        <v>220</v>
      </c>
      <c r="C88" s="3">
        <v>236</v>
      </c>
      <c r="D88" s="3">
        <v>226</v>
      </c>
      <c r="E88" s="3">
        <v>221</v>
      </c>
      <c r="F88" s="3">
        <v>211</v>
      </c>
      <c r="G88" s="3">
        <v>102</v>
      </c>
      <c r="H88" s="3">
        <v>42</v>
      </c>
      <c r="I88" s="3">
        <v>223</v>
      </c>
      <c r="J88" s="3">
        <v>180</v>
      </c>
    </row>
    <row r="89" spans="1:10" x14ac:dyDescent="0.25">
      <c r="A89" s="3" t="s">
        <v>11</v>
      </c>
      <c r="B89" s="3">
        <v>169</v>
      </c>
      <c r="C89" s="3">
        <v>180</v>
      </c>
      <c r="D89" s="3">
        <v>173</v>
      </c>
      <c r="E89" s="3">
        <v>175</v>
      </c>
      <c r="F89" s="3">
        <v>183</v>
      </c>
      <c r="G89" s="3">
        <v>152</v>
      </c>
      <c r="H89" s="3">
        <v>79</v>
      </c>
      <c r="I89" s="3">
        <v>176</v>
      </c>
      <c r="J89" s="3">
        <v>159</v>
      </c>
    </row>
    <row r="90" spans="1:10" x14ac:dyDescent="0.25">
      <c r="A90" s="3" t="s">
        <v>12</v>
      </c>
      <c r="B90" s="3">
        <v>180</v>
      </c>
      <c r="C90" s="3">
        <v>189</v>
      </c>
      <c r="D90" s="3">
        <v>192</v>
      </c>
      <c r="E90" s="3">
        <v>193</v>
      </c>
      <c r="F90" s="3">
        <v>202</v>
      </c>
      <c r="G90" s="3">
        <v>190</v>
      </c>
      <c r="H90" s="3">
        <v>113</v>
      </c>
      <c r="I90" s="3">
        <v>191</v>
      </c>
      <c r="J90" s="3">
        <v>180</v>
      </c>
    </row>
    <row r="91" spans="1:10" x14ac:dyDescent="0.25">
      <c r="A91" s="3" t="s">
        <v>13</v>
      </c>
      <c r="B91" s="3">
        <v>197</v>
      </c>
      <c r="C91" s="3">
        <v>216</v>
      </c>
      <c r="D91" s="3">
        <v>220</v>
      </c>
      <c r="E91" s="3">
        <v>220</v>
      </c>
      <c r="F91" s="3">
        <v>226</v>
      </c>
      <c r="G91" s="3">
        <v>209</v>
      </c>
      <c r="H91" s="3">
        <v>140</v>
      </c>
      <c r="I91" s="3">
        <v>216</v>
      </c>
      <c r="J91" s="3">
        <v>204</v>
      </c>
    </row>
    <row r="92" spans="1:10" x14ac:dyDescent="0.25">
      <c r="A92" s="3" t="s">
        <v>14</v>
      </c>
      <c r="B92" s="3">
        <v>210</v>
      </c>
      <c r="C92" s="3">
        <v>226</v>
      </c>
      <c r="D92" s="3">
        <v>243</v>
      </c>
      <c r="E92" s="3">
        <v>237</v>
      </c>
      <c r="F92" s="3">
        <v>235</v>
      </c>
      <c r="G92" s="3">
        <v>208</v>
      </c>
      <c r="H92" s="3">
        <v>153</v>
      </c>
      <c r="I92" s="3">
        <v>230</v>
      </c>
      <c r="J92" s="3">
        <v>216</v>
      </c>
    </row>
    <row r="93" spans="1:10" x14ac:dyDescent="0.25">
      <c r="A93" s="3" t="s">
        <v>15</v>
      </c>
      <c r="B93" s="3">
        <v>217</v>
      </c>
      <c r="C93" s="3">
        <v>221</v>
      </c>
      <c r="D93" s="3">
        <v>231</v>
      </c>
      <c r="E93" s="3">
        <v>216</v>
      </c>
      <c r="F93" s="3">
        <v>236</v>
      </c>
      <c r="G93" s="3">
        <v>207</v>
      </c>
      <c r="H93" s="3">
        <v>152</v>
      </c>
      <c r="I93" s="3">
        <v>224</v>
      </c>
      <c r="J93" s="3">
        <v>211</v>
      </c>
    </row>
    <row r="94" spans="1:10" x14ac:dyDescent="0.25">
      <c r="A94" s="3" t="s">
        <v>16</v>
      </c>
      <c r="B94" s="3">
        <v>208</v>
      </c>
      <c r="C94" s="3">
        <v>213</v>
      </c>
      <c r="D94" s="3">
        <v>221</v>
      </c>
      <c r="E94" s="3">
        <v>218</v>
      </c>
      <c r="F94" s="3">
        <v>236</v>
      </c>
      <c r="G94" s="3">
        <v>214</v>
      </c>
      <c r="H94" s="3">
        <v>168</v>
      </c>
      <c r="I94" s="3">
        <v>219</v>
      </c>
      <c r="J94" s="3">
        <v>211</v>
      </c>
    </row>
    <row r="95" spans="1:10" x14ac:dyDescent="0.25">
      <c r="A95" s="3" t="s">
        <v>17</v>
      </c>
      <c r="B95" s="3">
        <v>213</v>
      </c>
      <c r="C95" s="3">
        <v>222</v>
      </c>
      <c r="D95" s="3">
        <v>224</v>
      </c>
      <c r="E95" s="3">
        <v>219</v>
      </c>
      <c r="F95" s="3">
        <v>249</v>
      </c>
      <c r="G95" s="3">
        <v>207</v>
      </c>
      <c r="H95" s="3">
        <v>181</v>
      </c>
      <c r="I95" s="3">
        <v>226</v>
      </c>
      <c r="J95" s="3">
        <v>217</v>
      </c>
    </row>
    <row r="96" spans="1:10" x14ac:dyDescent="0.25">
      <c r="A96" s="3" t="s">
        <v>18</v>
      </c>
      <c r="B96" s="3">
        <v>296</v>
      </c>
      <c r="C96" s="3">
        <v>303</v>
      </c>
      <c r="D96" s="3">
        <v>306</v>
      </c>
      <c r="E96" s="3">
        <v>299</v>
      </c>
      <c r="F96" s="3">
        <v>311</v>
      </c>
      <c r="G96" s="3">
        <v>214</v>
      </c>
      <c r="H96" s="3">
        <v>184</v>
      </c>
      <c r="I96" s="3">
        <v>303</v>
      </c>
      <c r="J96" s="3">
        <v>273</v>
      </c>
    </row>
    <row r="97" spans="1:10" x14ac:dyDescent="0.25">
      <c r="A97" s="3" t="s">
        <v>19</v>
      </c>
      <c r="B97" s="3">
        <v>384</v>
      </c>
      <c r="C97" s="3">
        <v>388</v>
      </c>
      <c r="D97" s="3">
        <v>394</v>
      </c>
      <c r="E97" s="3">
        <v>374</v>
      </c>
      <c r="F97" s="3">
        <v>332</v>
      </c>
      <c r="G97" s="3">
        <v>209</v>
      </c>
      <c r="H97" s="3">
        <v>172</v>
      </c>
      <c r="I97" s="3">
        <v>374</v>
      </c>
      <c r="J97" s="3">
        <v>322</v>
      </c>
    </row>
    <row r="98" spans="1:10" x14ac:dyDescent="0.25">
      <c r="A98" s="3" t="s">
        <v>20</v>
      </c>
      <c r="B98" s="3">
        <v>286</v>
      </c>
      <c r="C98" s="3">
        <v>281</v>
      </c>
      <c r="D98" s="3">
        <v>301</v>
      </c>
      <c r="E98" s="3">
        <v>282</v>
      </c>
      <c r="F98" s="3">
        <v>258</v>
      </c>
      <c r="G98" s="3">
        <v>167</v>
      </c>
      <c r="H98" s="3">
        <v>131</v>
      </c>
      <c r="I98" s="3">
        <v>282</v>
      </c>
      <c r="J98" s="3">
        <v>244</v>
      </c>
    </row>
    <row r="99" spans="1:10" x14ac:dyDescent="0.25">
      <c r="A99" s="3" t="s">
        <v>21</v>
      </c>
      <c r="B99" s="3">
        <v>157</v>
      </c>
      <c r="C99" s="3">
        <v>167</v>
      </c>
      <c r="D99" s="3">
        <v>172</v>
      </c>
      <c r="E99" s="3">
        <v>169</v>
      </c>
      <c r="F99" s="3">
        <v>149</v>
      </c>
      <c r="G99" s="3">
        <v>92</v>
      </c>
      <c r="H99" s="3">
        <v>95</v>
      </c>
      <c r="I99" s="3">
        <v>163</v>
      </c>
      <c r="J99" s="3">
        <v>143</v>
      </c>
    </row>
    <row r="100" spans="1:10" x14ac:dyDescent="0.25">
      <c r="A100" s="3" t="s">
        <v>22</v>
      </c>
      <c r="B100" s="3">
        <v>101</v>
      </c>
      <c r="C100" s="3">
        <v>110</v>
      </c>
      <c r="D100" s="3">
        <v>112</v>
      </c>
      <c r="E100" s="3">
        <v>111</v>
      </c>
      <c r="F100" s="3">
        <v>93</v>
      </c>
      <c r="G100" s="3">
        <v>70</v>
      </c>
      <c r="H100" s="3">
        <v>79</v>
      </c>
      <c r="I100" s="3">
        <v>106</v>
      </c>
      <c r="J100" s="3">
        <v>97</v>
      </c>
    </row>
    <row r="101" spans="1:10" x14ac:dyDescent="0.25">
      <c r="A101" s="3" t="s">
        <v>23</v>
      </c>
      <c r="B101" s="3">
        <v>80</v>
      </c>
      <c r="C101" s="3">
        <v>77</v>
      </c>
      <c r="D101" s="3">
        <v>91</v>
      </c>
      <c r="E101" s="3">
        <v>91</v>
      </c>
      <c r="F101" s="3">
        <v>75</v>
      </c>
      <c r="G101" s="3">
        <v>60</v>
      </c>
      <c r="H101" s="3">
        <v>55</v>
      </c>
      <c r="I101" s="3">
        <v>83</v>
      </c>
      <c r="J101" s="3">
        <v>76</v>
      </c>
    </row>
    <row r="102" spans="1:10" x14ac:dyDescent="0.25">
      <c r="A102" s="3" t="s">
        <v>24</v>
      </c>
      <c r="B102" s="3">
        <v>55</v>
      </c>
      <c r="C102" s="3">
        <v>71</v>
      </c>
      <c r="D102" s="3">
        <v>72</v>
      </c>
      <c r="E102" s="3">
        <v>75</v>
      </c>
      <c r="F102" s="3">
        <v>70</v>
      </c>
      <c r="G102" s="3">
        <v>58</v>
      </c>
      <c r="H102" s="3">
        <v>35</v>
      </c>
      <c r="I102" s="3">
        <v>68</v>
      </c>
      <c r="J102" s="3">
        <v>62</v>
      </c>
    </row>
    <row r="103" spans="1:10" x14ac:dyDescent="0.25">
      <c r="A103" s="3" t="s">
        <v>25</v>
      </c>
      <c r="B103" s="3">
        <v>25</v>
      </c>
      <c r="C103" s="3">
        <v>31</v>
      </c>
      <c r="D103" s="3">
        <v>36</v>
      </c>
      <c r="E103" s="3">
        <v>39</v>
      </c>
      <c r="F103" s="3">
        <v>54</v>
      </c>
      <c r="G103" s="3">
        <v>54</v>
      </c>
      <c r="H103" s="3">
        <v>17</v>
      </c>
      <c r="I103" s="3">
        <v>37</v>
      </c>
      <c r="J103" s="3">
        <v>37</v>
      </c>
    </row>
    <row r="105" spans="1:10" x14ac:dyDescent="0.25">
      <c r="A105" s="5" t="s">
        <v>26</v>
      </c>
      <c r="B105" s="5">
        <f t="shared" ref="B105:J105" si="5">SUM(B80:B103)</f>
        <v>3740</v>
      </c>
      <c r="C105" s="5">
        <f t="shared" si="5"/>
        <v>3912</v>
      </c>
      <c r="D105" s="5">
        <f t="shared" si="5"/>
        <v>3968</v>
      </c>
      <c r="E105" s="5">
        <f t="shared" si="5"/>
        <v>3870</v>
      </c>
      <c r="F105" s="5">
        <f t="shared" si="5"/>
        <v>3828</v>
      </c>
      <c r="G105" s="5">
        <f t="shared" si="5"/>
        <v>2619</v>
      </c>
      <c r="H105" s="5">
        <f t="shared" si="5"/>
        <v>1921</v>
      </c>
      <c r="I105" s="5">
        <f t="shared" si="5"/>
        <v>3864</v>
      </c>
      <c r="J105" s="5">
        <f t="shared" si="5"/>
        <v>3410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1336</v>
      </c>
      <c r="C107" s="1">
        <f t="shared" si="6"/>
        <v>1361</v>
      </c>
      <c r="D107" s="1">
        <f t="shared" si="6"/>
        <v>1397</v>
      </c>
      <c r="E107" s="1">
        <f t="shared" si="6"/>
        <v>1343</v>
      </c>
      <c r="F107" s="1">
        <f t="shared" si="6"/>
        <v>1299</v>
      </c>
      <c r="G107" s="1">
        <f t="shared" si="6"/>
        <v>889</v>
      </c>
      <c r="H107" s="1">
        <f t="shared" si="6"/>
        <v>763</v>
      </c>
      <c r="I107" s="1">
        <f t="shared" si="6"/>
        <v>1348</v>
      </c>
      <c r="J107" s="1">
        <f t="shared" si="6"/>
        <v>1199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178</v>
      </c>
      <c r="C109" s="1">
        <f t="shared" ref="C109:J109" si="7">SUM(C102:C103) +SUM(C80:C85)</f>
        <v>204</v>
      </c>
      <c r="D109" s="1">
        <f t="shared" si="7"/>
        <v>208</v>
      </c>
      <c r="E109" s="1">
        <f t="shared" si="7"/>
        <v>217</v>
      </c>
      <c r="F109" s="1">
        <f t="shared" si="7"/>
        <v>229</v>
      </c>
      <c r="G109" s="1">
        <f t="shared" si="7"/>
        <v>214</v>
      </c>
      <c r="H109" s="1">
        <f t="shared" si="7"/>
        <v>137</v>
      </c>
      <c r="I109" s="1">
        <f t="shared" si="7"/>
        <v>206</v>
      </c>
      <c r="J109" s="1">
        <f t="shared" si="7"/>
        <v>198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3177</v>
      </c>
      <c r="C111" s="3">
        <f t="shared" si="8"/>
        <v>3313</v>
      </c>
      <c r="D111" s="3">
        <f t="shared" si="8"/>
        <v>3360</v>
      </c>
      <c r="E111" s="3">
        <f t="shared" si="8"/>
        <v>3264</v>
      </c>
      <c r="F111" s="3">
        <f t="shared" si="8"/>
        <v>3240</v>
      </c>
      <c r="G111" s="3">
        <f t="shared" si="8"/>
        <v>2302</v>
      </c>
      <c r="H111" s="3">
        <f t="shared" si="8"/>
        <v>1712</v>
      </c>
      <c r="I111" s="3">
        <f t="shared" si="8"/>
        <v>3272</v>
      </c>
      <c r="J111" s="3">
        <f t="shared" si="8"/>
        <v>2911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3562</v>
      </c>
      <c r="C113" s="3">
        <f t="shared" si="9"/>
        <v>3708</v>
      </c>
      <c r="D113" s="3">
        <f t="shared" si="9"/>
        <v>3760</v>
      </c>
      <c r="E113" s="3">
        <f t="shared" si="9"/>
        <v>3653</v>
      </c>
      <c r="F113" s="3">
        <f t="shared" si="9"/>
        <v>3599</v>
      </c>
      <c r="G113" s="3">
        <f t="shared" si="9"/>
        <v>2405</v>
      </c>
      <c r="H113" s="3">
        <f t="shared" si="9"/>
        <v>1784</v>
      </c>
      <c r="I113" s="3">
        <f t="shared" si="9"/>
        <v>3658</v>
      </c>
      <c r="J113" s="3">
        <f t="shared" si="9"/>
        <v>3212</v>
      </c>
    </row>
    <row r="114" spans="1:10" x14ac:dyDescent="0.25">
      <c r="A114" s="10" t="s">
        <v>32</v>
      </c>
    </row>
    <row r="118" spans="1:10" x14ac:dyDescent="0.25">
      <c r="A118" s="21" t="s">
        <v>57</v>
      </c>
    </row>
    <row r="119" spans="1:10" x14ac:dyDescent="0.25">
      <c r="A119" s="21" t="s">
        <v>58</v>
      </c>
      <c r="C119" s="21" t="s">
        <v>66</v>
      </c>
    </row>
    <row r="120" spans="1:10" x14ac:dyDescent="0.25">
      <c r="A120" s="21" t="s">
        <v>59</v>
      </c>
      <c r="C120" s="21" t="s">
        <v>67</v>
      </c>
    </row>
    <row r="121" spans="1:10" x14ac:dyDescent="0.25">
      <c r="A121" s="21" t="s">
        <v>60</v>
      </c>
      <c r="C121" s="21" t="s">
        <v>68</v>
      </c>
    </row>
    <row r="122" spans="1:10" x14ac:dyDescent="0.25">
      <c r="A122" s="21" t="s">
        <v>61</v>
      </c>
      <c r="C122" s="21" t="s">
        <v>69</v>
      </c>
    </row>
    <row r="123" spans="1:10" x14ac:dyDescent="0.25">
      <c r="A123" s="21" t="s">
        <v>62</v>
      </c>
      <c r="C123" s="21" t="s">
        <v>70</v>
      </c>
    </row>
    <row r="124" spans="1:10" x14ac:dyDescent="0.25">
      <c r="A124" s="21" t="s">
        <v>63</v>
      </c>
      <c r="C124" s="21" t="s">
        <v>71</v>
      </c>
    </row>
    <row r="125" spans="1:10" x14ac:dyDescent="0.25">
      <c r="A125" s="21" t="s">
        <v>64</v>
      </c>
      <c r="C125" s="21" t="s">
        <v>72</v>
      </c>
    </row>
    <row r="126" spans="1:10" x14ac:dyDescent="0.25">
      <c r="A126" s="21" t="s">
        <v>65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&amp;L&amp;7Tiefbauajmt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8" zoomScaleNormal="100" workbookViewId="0">
      <selection activeCell="B12" sqref="B12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89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90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13</v>
      </c>
      <c r="C17" s="3">
        <v>17</v>
      </c>
      <c r="D17" s="3">
        <v>17</v>
      </c>
      <c r="E17" s="3">
        <v>21</v>
      </c>
      <c r="F17" s="3">
        <v>24</v>
      </c>
      <c r="G17" s="3">
        <v>63</v>
      </c>
      <c r="H17" s="3">
        <v>65</v>
      </c>
      <c r="I17" s="3">
        <v>19</v>
      </c>
      <c r="J17" s="3">
        <v>32</v>
      </c>
    </row>
    <row r="18" spans="1:10" x14ac:dyDescent="0.25">
      <c r="A18" s="3" t="s">
        <v>3</v>
      </c>
      <c r="B18" s="3">
        <v>7</v>
      </c>
      <c r="C18" s="3">
        <v>7</v>
      </c>
      <c r="D18" s="3">
        <v>7</v>
      </c>
      <c r="E18" s="3">
        <v>10</v>
      </c>
      <c r="F18" s="3">
        <v>11</v>
      </c>
      <c r="G18" s="3">
        <v>30</v>
      </c>
      <c r="H18" s="3">
        <v>37</v>
      </c>
      <c r="I18" s="3">
        <v>8</v>
      </c>
      <c r="J18" s="3">
        <v>16</v>
      </c>
    </row>
    <row r="19" spans="1:10" x14ac:dyDescent="0.25">
      <c r="A19" s="3" t="s">
        <v>4</v>
      </c>
      <c r="B19" s="3">
        <v>6</v>
      </c>
      <c r="C19" s="3">
        <v>5</v>
      </c>
      <c r="D19" s="3">
        <v>5</v>
      </c>
      <c r="E19" s="3">
        <v>6</v>
      </c>
      <c r="F19" s="3">
        <v>7</v>
      </c>
      <c r="G19" s="3">
        <v>15</v>
      </c>
      <c r="H19" s="3">
        <v>19</v>
      </c>
      <c r="I19" s="3">
        <v>6</v>
      </c>
      <c r="J19" s="3">
        <v>9</v>
      </c>
    </row>
    <row r="20" spans="1:10" x14ac:dyDescent="0.25">
      <c r="A20" s="4" t="s">
        <v>5</v>
      </c>
      <c r="B20" s="3">
        <v>9</v>
      </c>
      <c r="C20" s="3">
        <v>9</v>
      </c>
      <c r="D20" s="3">
        <v>10</v>
      </c>
      <c r="E20" s="3">
        <v>11</v>
      </c>
      <c r="F20" s="3">
        <v>10</v>
      </c>
      <c r="G20" s="3">
        <v>17</v>
      </c>
      <c r="H20" s="3">
        <v>15</v>
      </c>
      <c r="I20" s="3">
        <v>10</v>
      </c>
      <c r="J20" s="3">
        <v>12</v>
      </c>
    </row>
    <row r="21" spans="1:10" x14ac:dyDescent="0.25">
      <c r="A21" s="4" t="s">
        <v>6</v>
      </c>
      <c r="B21" s="3">
        <v>30</v>
      </c>
      <c r="C21" s="3">
        <v>29</v>
      </c>
      <c r="D21" s="3">
        <v>30</v>
      </c>
      <c r="E21" s="3">
        <v>27</v>
      </c>
      <c r="F21" s="3">
        <v>28</v>
      </c>
      <c r="G21" s="3">
        <v>17</v>
      </c>
      <c r="H21" s="3">
        <v>13</v>
      </c>
      <c r="I21" s="3">
        <v>29</v>
      </c>
      <c r="J21" s="3">
        <v>25</v>
      </c>
    </row>
    <row r="22" spans="1:10" x14ac:dyDescent="0.25">
      <c r="A22" s="3" t="s">
        <v>7</v>
      </c>
      <c r="B22" s="3">
        <v>105</v>
      </c>
      <c r="C22" s="3">
        <v>106</v>
      </c>
      <c r="D22" s="3">
        <v>106</v>
      </c>
      <c r="E22" s="3">
        <v>102</v>
      </c>
      <c r="F22" s="3">
        <v>102</v>
      </c>
      <c r="G22" s="3">
        <v>39</v>
      </c>
      <c r="H22" s="3">
        <v>14</v>
      </c>
      <c r="I22" s="3">
        <v>104</v>
      </c>
      <c r="J22" s="3">
        <v>81</v>
      </c>
    </row>
    <row r="23" spans="1:10" x14ac:dyDescent="0.25">
      <c r="A23" s="3" t="s">
        <v>8</v>
      </c>
      <c r="B23" s="3">
        <v>474</v>
      </c>
      <c r="C23" s="3">
        <v>492</v>
      </c>
      <c r="D23" s="3">
        <v>483</v>
      </c>
      <c r="E23" s="3">
        <v>467</v>
      </c>
      <c r="F23" s="3">
        <v>440</v>
      </c>
      <c r="G23" s="3">
        <v>71</v>
      </c>
      <c r="H23" s="3">
        <v>33</v>
      </c>
      <c r="I23" s="3">
        <v>471</v>
      </c>
      <c r="J23" s="3">
        <v>352</v>
      </c>
    </row>
    <row r="24" spans="1:10" x14ac:dyDescent="0.25">
      <c r="A24" s="3" t="s">
        <v>9</v>
      </c>
      <c r="B24" s="3">
        <v>704</v>
      </c>
      <c r="C24" s="3">
        <v>760</v>
      </c>
      <c r="D24" s="3">
        <v>735</v>
      </c>
      <c r="E24" s="3">
        <v>702</v>
      </c>
      <c r="F24" s="3">
        <v>665</v>
      </c>
      <c r="G24" s="3">
        <v>128</v>
      </c>
      <c r="H24" s="3">
        <v>49</v>
      </c>
      <c r="I24" s="3">
        <v>713</v>
      </c>
      <c r="J24" s="3">
        <v>535</v>
      </c>
    </row>
    <row r="25" spans="1:10" x14ac:dyDescent="0.25">
      <c r="A25" s="3" t="s">
        <v>10</v>
      </c>
      <c r="B25" s="3">
        <v>494</v>
      </c>
      <c r="C25" s="3">
        <v>529</v>
      </c>
      <c r="D25" s="3">
        <v>509</v>
      </c>
      <c r="E25" s="3">
        <v>500</v>
      </c>
      <c r="F25" s="3">
        <v>472</v>
      </c>
      <c r="G25" s="3">
        <v>229</v>
      </c>
      <c r="H25" s="3">
        <v>91</v>
      </c>
      <c r="I25" s="3">
        <v>501</v>
      </c>
      <c r="J25" s="3">
        <v>404</v>
      </c>
    </row>
    <row r="26" spans="1:10" x14ac:dyDescent="0.25">
      <c r="A26" s="3" t="s">
        <v>11</v>
      </c>
      <c r="B26" s="3">
        <v>366</v>
      </c>
      <c r="C26" s="3">
        <v>385</v>
      </c>
      <c r="D26" s="3">
        <v>379</v>
      </c>
      <c r="E26" s="3">
        <v>374</v>
      </c>
      <c r="F26" s="3">
        <v>396</v>
      </c>
      <c r="G26" s="3">
        <v>339</v>
      </c>
      <c r="H26" s="3">
        <v>175</v>
      </c>
      <c r="I26" s="3">
        <v>380</v>
      </c>
      <c r="J26" s="3">
        <v>345</v>
      </c>
    </row>
    <row r="27" spans="1:10" x14ac:dyDescent="0.25">
      <c r="A27" s="3" t="s">
        <v>12</v>
      </c>
      <c r="B27" s="3">
        <v>376</v>
      </c>
      <c r="C27" s="3">
        <v>389</v>
      </c>
      <c r="D27" s="3">
        <v>397</v>
      </c>
      <c r="E27" s="3">
        <v>399</v>
      </c>
      <c r="F27" s="3">
        <v>415</v>
      </c>
      <c r="G27" s="3">
        <v>413</v>
      </c>
      <c r="H27" s="3">
        <v>234</v>
      </c>
      <c r="I27" s="3">
        <v>395</v>
      </c>
      <c r="J27" s="3">
        <v>375</v>
      </c>
    </row>
    <row r="28" spans="1:10" x14ac:dyDescent="0.25">
      <c r="A28" s="3" t="s">
        <v>13</v>
      </c>
      <c r="B28" s="3">
        <v>403</v>
      </c>
      <c r="C28" s="3">
        <v>437</v>
      </c>
      <c r="D28" s="3">
        <v>445</v>
      </c>
      <c r="E28" s="3">
        <v>438</v>
      </c>
      <c r="F28" s="3">
        <v>457</v>
      </c>
      <c r="G28" s="3">
        <v>444</v>
      </c>
      <c r="H28" s="3">
        <v>285</v>
      </c>
      <c r="I28" s="3">
        <v>436</v>
      </c>
      <c r="J28" s="3">
        <v>416</v>
      </c>
    </row>
    <row r="29" spans="1:10" x14ac:dyDescent="0.25">
      <c r="A29" s="3" t="s">
        <v>14</v>
      </c>
      <c r="B29" s="3">
        <v>403</v>
      </c>
      <c r="C29" s="3">
        <v>433</v>
      </c>
      <c r="D29" s="3">
        <v>459</v>
      </c>
      <c r="E29" s="3">
        <v>446</v>
      </c>
      <c r="F29" s="3">
        <v>460</v>
      </c>
      <c r="G29" s="3">
        <v>428</v>
      </c>
      <c r="H29" s="3">
        <v>308</v>
      </c>
      <c r="I29" s="3">
        <v>440</v>
      </c>
      <c r="J29" s="3">
        <v>420</v>
      </c>
    </row>
    <row r="30" spans="1:10" x14ac:dyDescent="0.25">
      <c r="A30" s="3" t="s">
        <v>15</v>
      </c>
      <c r="B30" s="3">
        <v>463</v>
      </c>
      <c r="C30" s="3">
        <v>480</v>
      </c>
      <c r="D30" s="3">
        <v>489</v>
      </c>
      <c r="E30" s="3">
        <v>470</v>
      </c>
      <c r="F30" s="3">
        <v>491</v>
      </c>
      <c r="G30" s="3">
        <v>443</v>
      </c>
      <c r="H30" s="3">
        <v>313</v>
      </c>
      <c r="I30" s="3">
        <v>478</v>
      </c>
      <c r="J30" s="3">
        <v>449</v>
      </c>
    </row>
    <row r="31" spans="1:10" x14ac:dyDescent="0.25">
      <c r="A31" s="3" t="s">
        <v>16</v>
      </c>
      <c r="B31" s="3">
        <v>437</v>
      </c>
      <c r="C31" s="3">
        <v>451</v>
      </c>
      <c r="D31" s="3">
        <v>469</v>
      </c>
      <c r="E31" s="3">
        <v>461</v>
      </c>
      <c r="F31" s="3">
        <v>500</v>
      </c>
      <c r="G31" s="3">
        <v>453</v>
      </c>
      <c r="H31" s="3">
        <v>343</v>
      </c>
      <c r="I31" s="3">
        <v>463</v>
      </c>
      <c r="J31" s="3">
        <v>445</v>
      </c>
    </row>
    <row r="32" spans="1:10" x14ac:dyDescent="0.25">
      <c r="A32" s="3" t="s">
        <v>17</v>
      </c>
      <c r="B32" s="3">
        <v>457</v>
      </c>
      <c r="C32" s="3">
        <v>482</v>
      </c>
      <c r="D32" s="3">
        <v>491</v>
      </c>
      <c r="E32" s="3">
        <v>482</v>
      </c>
      <c r="F32" s="3">
        <v>561</v>
      </c>
      <c r="G32" s="3">
        <v>425</v>
      </c>
      <c r="H32" s="3">
        <v>367</v>
      </c>
      <c r="I32" s="3">
        <v>495</v>
      </c>
      <c r="J32" s="3">
        <v>467</v>
      </c>
    </row>
    <row r="33" spans="1:10" x14ac:dyDescent="0.25">
      <c r="A33" s="3" t="s">
        <v>18</v>
      </c>
      <c r="B33" s="3">
        <v>667</v>
      </c>
      <c r="C33" s="3">
        <v>676</v>
      </c>
      <c r="D33" s="3">
        <v>692</v>
      </c>
      <c r="E33" s="3">
        <v>683</v>
      </c>
      <c r="F33" s="3">
        <v>711</v>
      </c>
      <c r="G33" s="3">
        <v>437</v>
      </c>
      <c r="H33" s="3">
        <v>376</v>
      </c>
      <c r="I33" s="3">
        <v>686</v>
      </c>
      <c r="J33" s="3">
        <v>606</v>
      </c>
    </row>
    <row r="34" spans="1:10" x14ac:dyDescent="0.25">
      <c r="A34" s="3" t="s">
        <v>19</v>
      </c>
      <c r="B34" s="3">
        <v>793</v>
      </c>
      <c r="C34" s="3">
        <v>810</v>
      </c>
      <c r="D34" s="3">
        <v>807</v>
      </c>
      <c r="E34" s="3">
        <v>793</v>
      </c>
      <c r="F34" s="3">
        <v>701</v>
      </c>
      <c r="G34" s="3">
        <v>415</v>
      </c>
      <c r="H34" s="3">
        <v>350</v>
      </c>
      <c r="I34" s="3">
        <v>780</v>
      </c>
      <c r="J34" s="3">
        <v>667</v>
      </c>
    </row>
    <row r="35" spans="1:10" x14ac:dyDescent="0.25">
      <c r="A35" s="3" t="s">
        <v>20</v>
      </c>
      <c r="B35" s="3">
        <v>562</v>
      </c>
      <c r="C35" s="3">
        <v>579</v>
      </c>
      <c r="D35" s="3">
        <v>599</v>
      </c>
      <c r="E35" s="3">
        <v>572</v>
      </c>
      <c r="F35" s="3">
        <v>539</v>
      </c>
      <c r="G35" s="3">
        <v>333</v>
      </c>
      <c r="H35" s="3">
        <v>264</v>
      </c>
      <c r="I35" s="3">
        <v>570</v>
      </c>
      <c r="J35" s="3">
        <v>493</v>
      </c>
    </row>
    <row r="36" spans="1:10" x14ac:dyDescent="0.25">
      <c r="A36" s="3" t="s">
        <v>21</v>
      </c>
      <c r="B36" s="3">
        <v>308</v>
      </c>
      <c r="C36" s="3">
        <v>328</v>
      </c>
      <c r="D36" s="3">
        <v>346</v>
      </c>
      <c r="E36" s="3">
        <v>341</v>
      </c>
      <c r="F36" s="3">
        <v>311</v>
      </c>
      <c r="G36" s="3">
        <v>195</v>
      </c>
      <c r="H36" s="3">
        <v>192</v>
      </c>
      <c r="I36" s="3">
        <v>327</v>
      </c>
      <c r="J36" s="3">
        <v>289</v>
      </c>
    </row>
    <row r="37" spans="1:10" x14ac:dyDescent="0.25">
      <c r="A37" s="3" t="s">
        <v>22</v>
      </c>
      <c r="B37" s="3">
        <v>195</v>
      </c>
      <c r="C37" s="3">
        <v>222</v>
      </c>
      <c r="D37" s="3">
        <v>217</v>
      </c>
      <c r="E37" s="3">
        <v>213</v>
      </c>
      <c r="F37" s="3">
        <v>188</v>
      </c>
      <c r="G37" s="3">
        <v>147</v>
      </c>
      <c r="H37" s="3">
        <v>157</v>
      </c>
      <c r="I37" s="3">
        <v>208</v>
      </c>
      <c r="J37" s="3">
        <v>192</v>
      </c>
    </row>
    <row r="38" spans="1:10" x14ac:dyDescent="0.25">
      <c r="A38" s="3" t="s">
        <v>23</v>
      </c>
      <c r="B38" s="3">
        <v>147</v>
      </c>
      <c r="C38" s="3">
        <v>150</v>
      </c>
      <c r="D38" s="3">
        <v>167</v>
      </c>
      <c r="E38" s="3">
        <v>167</v>
      </c>
      <c r="F38" s="3">
        <v>143</v>
      </c>
      <c r="G38" s="3">
        <v>118</v>
      </c>
      <c r="H38" s="3">
        <v>110</v>
      </c>
      <c r="I38" s="3">
        <v>155</v>
      </c>
      <c r="J38" s="3">
        <v>144</v>
      </c>
    </row>
    <row r="39" spans="1:10" x14ac:dyDescent="0.25">
      <c r="A39" s="3" t="s">
        <v>24</v>
      </c>
      <c r="B39" s="3">
        <v>103</v>
      </c>
      <c r="C39" s="3">
        <v>125</v>
      </c>
      <c r="D39" s="3">
        <v>136</v>
      </c>
      <c r="E39" s="3">
        <v>137</v>
      </c>
      <c r="F39" s="3">
        <v>136</v>
      </c>
      <c r="G39" s="3">
        <v>119</v>
      </c>
      <c r="H39" s="3">
        <v>72</v>
      </c>
      <c r="I39" s="3">
        <v>127</v>
      </c>
      <c r="J39" s="3">
        <v>118</v>
      </c>
    </row>
    <row r="40" spans="1:10" x14ac:dyDescent="0.25">
      <c r="A40" s="3" t="s">
        <v>25</v>
      </c>
      <c r="B40" s="3">
        <v>46</v>
      </c>
      <c r="C40" s="3">
        <v>55</v>
      </c>
      <c r="D40" s="3">
        <v>65</v>
      </c>
      <c r="E40" s="3">
        <v>70</v>
      </c>
      <c r="F40" s="3">
        <v>103</v>
      </c>
      <c r="G40" s="3">
        <v>103</v>
      </c>
      <c r="H40" s="3">
        <v>33</v>
      </c>
      <c r="I40" s="3">
        <v>68</v>
      </c>
      <c r="J40" s="3">
        <v>68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7568</v>
      </c>
      <c r="C42" s="5">
        <f t="shared" si="0"/>
        <v>7956</v>
      </c>
      <c r="D42" s="5">
        <f t="shared" si="0"/>
        <v>8060</v>
      </c>
      <c r="E42" s="5">
        <f t="shared" si="0"/>
        <v>7892</v>
      </c>
      <c r="F42" s="5">
        <f t="shared" si="0"/>
        <v>7871</v>
      </c>
      <c r="G42" s="5">
        <f t="shared" si="0"/>
        <v>5421</v>
      </c>
      <c r="H42" s="5">
        <f t="shared" si="0"/>
        <v>3915</v>
      </c>
      <c r="I42" s="5">
        <f t="shared" si="0"/>
        <v>7869</v>
      </c>
      <c r="J42" s="5">
        <f t="shared" si="0"/>
        <v>6960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3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87</v>
      </c>
      <c r="B2">
        <v>3827</v>
      </c>
      <c r="C2">
        <v>4044</v>
      </c>
      <c r="D2">
        <v>4094</v>
      </c>
      <c r="E2">
        <v>4023</v>
      </c>
      <c r="F2">
        <v>4042</v>
      </c>
      <c r="G2">
        <v>2801</v>
      </c>
      <c r="H2">
        <v>1994</v>
      </c>
    </row>
    <row r="3" spans="1:8" x14ac:dyDescent="0.25">
      <c r="A3" t="s">
        <v>88</v>
      </c>
      <c r="B3">
        <v>3740</v>
      </c>
      <c r="C3">
        <v>3911</v>
      </c>
      <c r="D3">
        <v>3968</v>
      </c>
      <c r="E3">
        <v>3869</v>
      </c>
      <c r="F3">
        <v>3828</v>
      </c>
      <c r="G3">
        <v>2619</v>
      </c>
      <c r="H3">
        <v>1922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2016-01-07T15:17:22Z</cp:lastPrinted>
  <dcterms:created xsi:type="dcterms:W3CDTF">2002-04-15T12:51:06Z</dcterms:created>
  <dcterms:modified xsi:type="dcterms:W3CDTF">2016-01-11T12:51:46Z</dcterms:modified>
</cp:coreProperties>
</file>