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C42" i="4" l="1"/>
  <c r="F42" i="4"/>
  <c r="J42" i="4"/>
  <c r="I42" i="4"/>
  <c r="G42" i="4"/>
  <c r="B42" i="4" l="1"/>
  <c r="H42" i="4"/>
  <c r="E42" i="4"/>
  <c r="D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<sst xmlns="http://schemas.openxmlformats.org/spreadsheetml/2006/main" count="442" uniqueCount="301">
  <si>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</si>
  <si>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</si>
  <si>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</si>
  <si>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</si>
  <si>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</si>
  <si>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</si>
  <si>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</si>
  <si>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</si>
  <si>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</si>
  <si>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</si>
  <si>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</si>
  <si>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</si>
  <si>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</si>
  <si>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</si>
  <si>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</si>
  <si>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</si>
  <si>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</si>
  <si>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</si>
  <si>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</si>
  <si>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</si>
  <si>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</si>
  <si>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</si>
  <si>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</si>
  <si>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</si>
  <si>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</si>
  <si>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</si>
  <si>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</si>
  <si>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</si>
  <si>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</si>
  <si>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</si>
  <si>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</si>
  <si>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</si>
  <si>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</si>
  <si>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</si>
  <si>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</si>
  <si>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</si>
  <si>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</si>
  <si>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1104 Muttenz Rheinfelderstr.</t>
  </si>
  <si>
    <t>DTV</t>
  </si>
  <si>
    <t>Koord. 615904 / 265772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</si>
  <si>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</si>
  <si>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</si>
  <si>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</si>
  <si>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</si>
  <si>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</si>
  <si>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</si>
  <si>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</si>
  <si>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</si>
  <si>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</si>
  <si>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</si>
  <si>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</si>
  <si>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</si>
  <si>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</si>
  <si>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</si>
  <si>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</si>
  <si>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</si>
  <si>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</si>
  <si>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180880  361 Tage      5.2%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</si>
  <si>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</si>
  <si>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</si>
  <si>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</si>
  <si>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</si>
  <si>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</si>
  <si>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</si>
  <si>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</si>
  <si>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</si>
  <si>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</si>
  <si>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</si>
  <si>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</si>
  <si>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</si>
  <si>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</si>
  <si>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</si>
  <si>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</si>
  <si>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</si>
  <si>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</si>
  <si>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</si>
  <si>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1104 Muttenz Rheinfelderstr., Ereignisse</t>
  </si>
  <si>
    <t>24.12.2014 bis 04.01.2015  Ferien Anfang/Ende,   Weihnachtsferien</t>
  </si>
  <si>
    <t>02.01.2015  Umlagerung wegen,   A2 Ri D 13.55 Uhr Unf im Ber Schwarzw'str BS</t>
  </si>
  <si>
    <t>09.01.2015  Umlagerung wegen,   A2 Ri LU 16.30 Uhr Unf vor Tu Schw'halle</t>
  </si>
  <si>
    <t>09.01.2015  Umlagerung wegen,   A2 Ri BS 18.50 Uhr Unf bei Einf Birsfelden</t>
  </si>
  <si>
    <t>10.01.2015  Umlagerung wegen,   A2 Ri BS 13.30 Uhr Unf im Tu Schw'halle</t>
  </si>
  <si>
    <t>14.01.2015  Umlagerung wegen,   A2 Ri BS 16.25 Uhr Unf nach Ausf Birsfelden</t>
  </si>
  <si>
    <t>15.01.2015  Umlagerung wegen,   A2 Ri BS 17.55 Uhr Unf nach Tu Schw'halle</t>
  </si>
  <si>
    <t>16.01.2015  Umlagerung wegen,   A2 Ri LU 10.45 Uhr Unf im Ber Gellert BS</t>
  </si>
  <si>
    <t>16.01.2015  Umlagerung wegen,   A2 Ri LU 17.15 Uhr Unf nach Kt Gr BS/BL</t>
  </si>
  <si>
    <t>20.01.2015  Umlagerung wegen,   A2 Ri BS 8.30 Uhr 2 Unf im Tu Schw'halle</t>
  </si>
  <si>
    <t>28.01.2015  Umlagerung wegen,   A18 Ri BS 17.50 Uhr Unf vor Tu Schänzli</t>
  </si>
  <si>
    <t>29.01.2015  Umlagerung wegen,   A2 Ri LU 18.45 Uhr Unf im Ber Breite BS</t>
  </si>
  <si>
    <t>03.02.2015  Umlagerung wegen,   A2 Ri LU 17.25 Uhr Unf im Tu Schw'halle</t>
  </si>
  <si>
    <t>06.02.2015 bis 15.02.2015  Veranstaltung,   MUBA</t>
  </si>
  <si>
    <t>09.02.2015  Umlagerung wegen,   A2 Ri LU 18.15 Uhr Unf zw Pratt u Liestal</t>
  </si>
  <si>
    <t>11.02.2015  Umlagerung wegen,   A2 Ri D morgens grossräum Verkehrskontr in BS -&gt; Stau</t>
  </si>
  <si>
    <t>13.02.2015  Umlagerung wegen,   A2 Ri BS 10.10 Uhr Unf nach Tu Schw'halle</t>
  </si>
  <si>
    <t>14.02.2015 bis 01.03.2015  Ferien Anfang/Ende,   Fasnachtsferien</t>
  </si>
  <si>
    <t>15.02.2015  Veranstaltung,   div Fasnachtsveranst im unt Kanton</t>
  </si>
  <si>
    <t>18.02.2015  Veranstaltung,   FCB-Match</t>
  </si>
  <si>
    <t>21.02.2015  Anderes,   A2 Reiseverkehr</t>
  </si>
  <si>
    <t>23.02.2015 bis 25.02.2015  Veranstaltung,   Basler Fasnacht</t>
  </si>
  <si>
    <t>27.02.2015 bis 28.02.2015  Anderes,   A2 Rückreiseverkehr</t>
  </si>
  <si>
    <t>28.02.2015  Veranstaltung,   FCB-Match</t>
  </si>
  <si>
    <t>03.03.2015  Umlagerung wegen,   A2 Ri LU 16.55 Uhr Unf nach Anschl St Jakob</t>
  </si>
  <si>
    <t>04.03.2015  Umlagerung wegen,   A2 Ri BS 11 Uhr Unf nach Ausf Birsf inf Stau</t>
  </si>
  <si>
    <t>07.03.2015  Umlagerung wegen,   A2 Ri D 14.50 Uhr Unf in Verzw Gellert BS</t>
  </si>
  <si>
    <t>07.03.2015  Veranstaltung,   FCB-Match</t>
  </si>
  <si>
    <t>13.03.2015  Umlagerung wegen,   A2 Ri D 15.05 Uhr Unf im Ber Breite BS</t>
  </si>
  <si>
    <t>13.03.2015  Umlagerung wegen,   A2 Ri BS 9.30 Uhr Unf nach Tu Schw'halle</t>
  </si>
  <si>
    <t>14.03.2015  Umlagerung wegen,   A2 Ri D 11.30 Uhr Unf im Ber Breite BS</t>
  </si>
  <si>
    <t>14.03.2015  Umlagerung wegen,   A2 Ri D 12.50 Uhr Pannenfz im Ber Breite BS</t>
  </si>
  <si>
    <t>14.03.2015  Umlagerung wegen,   A2 Ri D 14.10 Uhr Unf im Ber Breite BS</t>
  </si>
  <si>
    <t>18.03.2015  Umlagerung wegen,   A2 Ri D 16.30 Uhr Unf im Ber Breite BS</t>
  </si>
  <si>
    <t>19.03.2015 bis 26.03.2015  Veranstaltung,   BASELWORLD</t>
  </si>
  <si>
    <t>21.03.2015  Umlagerung wegen,   A2 Ri D 11.40 Uhr Unf im Ber Breite BS</t>
  </si>
  <si>
    <t>23.03.2015  Umlagerung wegen,   A2 Ri BS 9.15 Uhr Unf vor Tu Schw'halle</t>
  </si>
  <si>
    <t>26.03.2015  Umlagerung wegen,   A2 Ri BS 10.40 Uhr Unf vor Tu Schw'halle</t>
  </si>
  <si>
    <t>27.03.2015  Umlagerung wegen,   A2 Ri BS 6.45 Uhr Unf vor Tu Schw'halle</t>
  </si>
  <si>
    <t>27.03.2015  Umlagerung wegen,   A3 Ri BS 7.30 Uhr Unf vor Verzw Augst</t>
  </si>
  <si>
    <t>28.03.2015 bis 12.04.2015  Ferien Anfang/Ende,   Osterferien</t>
  </si>
  <si>
    <t>01.04.2015  Umlagerung wegen,   A2 Ri LU 17.35 Uhr Unf zw Ein- Ausf Pratteln &gt; Stau</t>
  </si>
  <si>
    <t>02.04.2015  Umlagerung wegen,   A2 Ri BS 15.30 Uhr Unf zw Anschl Liestal u Pratteln</t>
  </si>
  <si>
    <t>03.04.2015  Umlagerung wegen,   A2 Ri BS 11.45 Uhr Unf im Tu Schw'halle</t>
  </si>
  <si>
    <t>09.04.2015  Umlagerung wegen,   A2 Ri BS 8.25 Uhr Unf nach Einf Birsf</t>
  </si>
  <si>
    <t>09.04.2015  Umlagerung wegen,   A2 Ri LU 17.10 Uhr Unf vor Tu Schw'halle</t>
  </si>
  <si>
    <t>10.04.2015  Umlagerung wegen,   A2 Ri D 13.30 Uhr Unf im Ber Breite BS</t>
  </si>
  <si>
    <t>10.04.2015  Umlagerung wegen,   A2 Ri LU 18.20 Uhr Pannenfz im Ber Gellert BS</t>
  </si>
  <si>
    <t>11.04.2015  Umlagerung wegen,   A2 Ri BS 10.55 Uhr Pannenfz bei Kr Gr BL/BS</t>
  </si>
  <si>
    <t>11.04.2015  Umlagerung wegen,   A2 Ri BS 13.50 Uhr Unf nach Einf Birsf</t>
  </si>
  <si>
    <t>12.04.2015  Veranstaltung,   FCB-Match</t>
  </si>
  <si>
    <t>17.04.2015  Umlagerung wegen,   A2 Ri BS 14.45 Uhr Unf vor Tu Schw'halle</t>
  </si>
  <si>
    <t>17.04.2015  Umlagerung wegen,   A2 Ri BS 17.15 Uhr Unf nach Tu Schw'halle</t>
  </si>
  <si>
    <t>17.04.2015  Umlagerung wegen,   A2 Ri LU 16.15 Uhr Unf vor Verzw Hagnau</t>
  </si>
  <si>
    <t>19.04.2015  Bauarbeiten, Umlagerung wegen,   A2 Ri LU 8-18 Uhr Anschl Wettst - Gellert gesp</t>
  </si>
  <si>
    <t>24.04.2015  Umlagerung wegen,   A2 Ri D 14.30 Uhr Unf im Ber Breite BS</t>
  </si>
  <si>
    <t>24.04.2015  Umlagerung wegen,   A2 Ri LU 17.55 Uhr Unf bei kt Gr BS/BL inf Stau</t>
  </si>
  <si>
    <t>26.04.2015  Veranstaltung,   FCB-Match</t>
  </si>
  <si>
    <t>28.04.2015  Umlagerung wegen,   A2 Ri BS 7.30 Uhr Unf im Tu Schw'halle</t>
  </si>
  <si>
    <t>02.05.2015  Veranstaltung,   FCB-Match</t>
  </si>
  <si>
    <t>08.05.2015  Umlagerung wegen,   A2 Ri D 6.55 Uhr Unf bei Kt Gr BL/BS</t>
  </si>
  <si>
    <t>09.05.2015  Umlagerung wegen,   A2 Ri BS 13 Uhr Unf bei Muttenz</t>
  </si>
  <si>
    <t>11.05.2015 bis 13.05.2015  Umlagerung wegen,   A2 Ri BS jew 22-05 Uhr gesp Pratteln - Basel Wettst</t>
  </si>
  <si>
    <t>15.05.2015  Umlagerung wegen,   A18 Ri BS 11 Uhr Unf nach Tu Schänzli</t>
  </si>
  <si>
    <t>15.05.2015  Umlagerung wegen,   A2 Ri BS 13.30 Uhr Unf im Tu Schw'halle</t>
  </si>
  <si>
    <t>16.05.2015  Umlagerung wegen,   A2 Ri D 10.15 Uhr Unf im Ber Breite BS</t>
  </si>
  <si>
    <t>17.05.2015  Veranstaltung,   FCB-Match</t>
  </si>
  <si>
    <t>23.05.2015  Umlagerung wegen,   A2 Ri D 9.05 uhr Pannenfz vor Verzw Gellert</t>
  </si>
  <si>
    <t>23.05.2015  Umlagerung wegen,   A2 Ri D 10.25 Uhr Unf im Ber Breite BS</t>
  </si>
  <si>
    <t>23.05.2015  Umlagerung wegen,   A2 Ri D 10.50 Uhr Unf in Verzw Gellert</t>
  </si>
  <si>
    <t>23.05.2015 bis 07.06.2015  Anderes,   Ferien Baden-Württemberg</t>
  </si>
  <si>
    <t>27.05.2015  Umlagerung wegen,   A2 Ri LU 19 Uhr Unf im Tu Schw'halle</t>
  </si>
  <si>
    <t>28.05.2015  Umlagerung wegen,   A2 Ri BS 7 Uhr Unf nach verzw Augst &gt; Stau</t>
  </si>
  <si>
    <t>29.05.2015  Veranstaltung,   FCB-Match u Meisterfeier</t>
  </si>
  <si>
    <t>01.06.2015  Umlagerung wegen,   A2 Ri BS 16.30 Uhr Unf bei Ausf Pratteln</t>
  </si>
  <si>
    <t>02.06.2015  Umlagerung wegen,   A2 Ri LU 17.10 Uhr Pannenfz im Ber Breite BS</t>
  </si>
  <si>
    <t>02.06.2015  Umlagerung wegen,   A2 Ri LU 17.40 Uhr Pannenfz im Tu Schw'halle</t>
  </si>
  <si>
    <t>02.06.2015  Umlagerung wegen,   A2 Ri LU 18.25 Uhr Unf bei Anschl A18</t>
  </si>
  <si>
    <t>03.06.2015  Umlagerung wegen,   A2 Ri BS 13 Uhr Gegenst im Tu Schw'halle</t>
  </si>
  <si>
    <t>03.06.2015  Umlagerung wegen,   A2 Ri BS 17.10 Uhr Unf vor Tu Schw'halle</t>
  </si>
  <si>
    <t>04.06.2015  Umlagerung wegen,   A2 Ri LU/JU 16 Uhr Unf bei Ausf Mutt/Delemont</t>
  </si>
  <si>
    <t>07.06.2015  Veranstaltung,   FCB-Match</t>
  </si>
  <si>
    <t>12.06.2015  Behinderung,   zw 16 u 17 Uhr heftiges Gewitter im unt Kt</t>
  </si>
  <si>
    <t>15.06.2015  Umlagerung wegen,   A2 Ri BS 7.15 Uhr Unf zw Anschl Liestal u Pratteln</t>
  </si>
  <si>
    <t>15.06.2015  Umlagerung wegen,   A2 Ri BS 17 Uhr Unf bei Kt Gr BL/BS</t>
  </si>
  <si>
    <t>15.06.2015  Umlagerung wegen,   A2 Ri Lu 17.30 Uhr Unf im Gellert u Ber Breite BS</t>
  </si>
  <si>
    <t>18.06.2015  Umlagerung wegen,   A18 Ri BS 15.45 Uhr Unf im Tu Schänzli</t>
  </si>
  <si>
    <t>19.06.2015  Umlagerung wegen,   A2 Ri BS 15 Uhr Unf bei Kt Gr BL/BS</t>
  </si>
  <si>
    <t>20.06.2015  Umlagerung wegen,   A2 Ri D 10.20 Uhr Unf bei Kt Gr BL/BS</t>
  </si>
  <si>
    <t>23.06.2015  Umlagerung wegen,   15.30 Uhr Unf in Rothausstr &gt; gesp</t>
  </si>
  <si>
    <t>23.06.2015  Veranstaltung,   Helene Fischer-konzert im St Jakobpark</t>
  </si>
  <si>
    <t>24.06.2015  Umlagerung wegen,   A2 Ri LU 17.30 Uhr Pannenfz vor Tu Schw'halle</t>
  </si>
  <si>
    <t>25.06.2015  Umlagerung wegen,   A2 Ri LU 17.25 Uhr Unf bei Einf St Jakob</t>
  </si>
  <si>
    <t>25.06.2015  Umlagerung wegen,   A2 Ri BS 12.10 Uhr Unf bei Einf Birsf/A18</t>
  </si>
  <si>
    <t>26.06.2015  Umlagerung wegen,   A2 Ri BS 15.40 Uhr Pannenfz nach Tu Schw'halle</t>
  </si>
  <si>
    <t>26.06.2015  Umlagerung wegen,   A2 Ri BS 16 Uhr Unf bei Ausf Birsfelden</t>
  </si>
  <si>
    <t>26.06.2015  Umlagerung wegen,   A2 Ri BS 17 Uhr Unf vor Verzw Hagnau</t>
  </si>
  <si>
    <t>30.06.2015  Umlagerung wegen,   19 Uhr Unf im Geb Schw'halle &gt; Str teilw gesp</t>
  </si>
  <si>
    <t>01.07.2015  Umlagerung wegen,   A2 Ri LU 09.10 Uhr Unf in Verzw Gellert BS</t>
  </si>
  <si>
    <t>04.07.2015 bis 16.08.2015  Ferien Anfang/Ende,   Sommerferien</t>
  </si>
  <si>
    <t>07.07.2015  Umlagerung wegen,   A2 Ri BS 17.30 Uhr Unf bei Kt Gr BL/BS</t>
  </si>
  <si>
    <t>10.07.2015  Umlagerung wegen,   A2 Ri LU 16.30 Uhr Pannenfz im Tu Schw'halle</t>
  </si>
  <si>
    <t>14.07.2015  Umlagerung wegen,   A2 Ri LU 18.30 Uhr Unf bei Einf St Jakob inf Stau</t>
  </si>
  <si>
    <t>15.07.2015  Umlagerung wegen,   A2 Ri LU 17.10 Uhr Unf zw Pratteln u Liestal</t>
  </si>
  <si>
    <t>16.07.2015  Umlagerung wegen,   A2 Ri D 18 Uhr Unf in Verzw Gellert BS</t>
  </si>
  <si>
    <t>16.07.2015  Umlagerung wegen,   A2 Ri BS 16.10 Uhr Unf vor Einf Birsfelden</t>
  </si>
  <si>
    <t>16.07.2015  Umlagerung wegen,   A2 Ri BS 18.10 Uhr 2 Unf zw Ausf u Einf Birsfelden</t>
  </si>
  <si>
    <t>20.07.2015  Umlagerung wegen,   A2/A18 Ri JU 15.10 Uhr Unf im Tu Schänzli</t>
  </si>
  <si>
    <t>21.07.2015  Umlagerung wegen,   A2/A18 Ri LU/JU 11.30 Uhr Unf vor Tu Schänzli</t>
  </si>
  <si>
    <t>28.07.2015  Umlagerung wegen,   A2 Ri BS 17 Uhr Unf bei Anschl Birsfelden</t>
  </si>
  <si>
    <t>28.07.2015  Umlagerung wegen,   A2 Ri D 17.20 Uhr Unf bei Kt GR BL/BS</t>
  </si>
  <si>
    <t>31.07.2015  Umlagerung wegen,   A2 Ri BS 9.45 Uhr Unf zw Aus- u Einf Birsfelden</t>
  </si>
  <si>
    <t>01.08.2015  Veranstaltung,   FCB-Match</t>
  </si>
  <si>
    <t>05.08.2015  Veranstaltung,   FCB-Match</t>
  </si>
  <si>
    <t>06.08.2015  Umlagerung wegen,   A2 Ri LU 11.05 Uhr Pannenfz vor Tu Schw'halle</t>
  </si>
  <si>
    <t>06.08.2015  Umlagerung wegen,   A2 Ri D 16.40 Uhr Unf in Verzw Gellert</t>
  </si>
  <si>
    <t>12.08.2015  Veranstaltung,   FCB-Match</t>
  </si>
  <si>
    <t>12.08.2015  Umlagerung wegen,   A2 Ri D 14.45 Uhr Pannenfz vor Verzw Gellert BS</t>
  </si>
  <si>
    <t>14.08.2015  Umlagerung wegen,   A2 Ri D 12.50 Uhr Unf im Ber Breite BS</t>
  </si>
  <si>
    <t>14.08.2015  Umlagerung wegen,   A2 Ri LU 14.55 Uhr Unf im Ber Breite BS</t>
  </si>
  <si>
    <t>15.08.2015  Umlagerung wegen,   A2 Ri BS 10 Uhr Unf bei Kt Gr BL/BS</t>
  </si>
  <si>
    <t>18.08.2015  Umlagerung wegen,   A2 Ri LU 11.15 Uhr Pannenfz im Tu Schw'halle</t>
  </si>
  <si>
    <t>19.08.2015  Veranstaltung,   FCB-Match</t>
  </si>
  <si>
    <t>24.08.2015  Umlagerung wegen,   A2 Ri LU 15.25 Uhr Pannenfz in Verzw Gellert BS</t>
  </si>
  <si>
    <t>24.08.2015  Umlagerung wegen,   A2 Ri D 16.35 Uhr Unf in Verzw Gellert BS</t>
  </si>
  <si>
    <t>27.08.2015  Umlagerung wegen,   A2 Ri BS 18.10 Uhr Unf im Tu Schw'halle</t>
  </si>
  <si>
    <t>29.08.2015  Umlagerung wegen,   A2 Ri BS 10.50 Uhr Unf nach Tu Schw'halle inf Stau</t>
  </si>
  <si>
    <t>30.08.2015  Veranstaltung,   FCB-Match</t>
  </si>
  <si>
    <t>01.09.2015  Umlagerung wegen,   A2 Ri LU 06.10 Uhr Unf vor Tu Schw'halle</t>
  </si>
  <si>
    <t>01.09.2015  Umlagerung wegen,   A18 Ri BS 06.50 Uhr Unf vor Tu Schänzli</t>
  </si>
  <si>
    <t>05.09.2015  Veranstaltung,   Schweiz-Slowenien im St Jakobpark</t>
  </si>
  <si>
    <t>08.09.2015  Umlagerung wegen,   A2 b Ri 0.00-4.00 Uhr Tu Schw'halle gesperrt</t>
  </si>
  <si>
    <t>10.09.2015  Umlagerung wegen,   A2 Ri BS 19.50 Uhr Unf vor Verzw Hagnau</t>
  </si>
  <si>
    <t>10.09.2015  Umlagerung wegen,   A2 Ri BS 15 Uhr Unf vor Tu Schw'halle</t>
  </si>
  <si>
    <t>10.09.2015  Umlagerung wegen,   A2 Ri LU 16 Uhr Unf im Tu Schw'halle</t>
  </si>
  <si>
    <t>10.09.2015  Umlagerung wegen,   A2 Ri LU 17.30 Uhr Pannenfz nach Tu Schw'halle</t>
  </si>
  <si>
    <t>12.09.2015  Veranstaltung,   FCB-Match</t>
  </si>
  <si>
    <t>15.09.2015  Umlagerung wegen,   A2 Ri D 06.40 Uhr Ampelpanne vor Verzw Gellert &gt; kurz gesp</t>
  </si>
  <si>
    <t>15.09.2015  Umlagerung wegen,   A2 Ri LU 17.30 Uhr Unf bei Einf Liestal</t>
  </si>
  <si>
    <t>16.09.2015  Umlagerung wegen,   A2 Ri LU 18 Uhr Fzbrand nach Tu Schw'halle</t>
  </si>
  <si>
    <t>16.09.2015  Umlagerung wegen,   A2 Ri LU 19 Uhr Unf vor Einf von A18</t>
  </si>
  <si>
    <t>16.09.2015  Umlagerung wegen,   A2 Ri LU 17.30 Uhr Unf in Verzw Gellert</t>
  </si>
  <si>
    <t>16.09.2015  Umlagerung wegen,   A2 Ri LU 19.35 Uhr Pannenfz in Verzw Gellert</t>
  </si>
  <si>
    <t>17.09.2015 bis 18.09.2015  Umlagerung wegen,   A2 b Ri 22.00-05.00 Uhr Tu Schw'halle gesperrt</t>
  </si>
  <si>
    <t>18.09.2015  Umlagerung wegen,   A18 Ri BS 11.30 Uhr Unf im Tu Schänzli</t>
  </si>
  <si>
    <t>20.09.2015  Veranstaltung, Behinderung,   SlowUp-Tag</t>
  </si>
  <si>
    <t>23.09.2015  Umlagerung wegen,   A2 Ri BS 14.50 Uhr Unf in Verzw Gellert</t>
  </si>
  <si>
    <t>23.09.2015  Umlagerung wegen,   A2 Ri LU 17.30 Uhr Unf nach Verzw Augst</t>
  </si>
  <si>
    <t>23.09.2015  Umlagerung wegen,   A2 b Ri 18.30 Uhr Unf im Tu Schw'halle</t>
  </si>
  <si>
    <t>25.09.2015  Umlagerung wegen,   A2 Ri LU 05.50 Uhr Unf vor Kt Gr BS/BL</t>
  </si>
  <si>
    <t>25.09.2015  Umlagerung wegen,   A2 Ri ZH 18.50 Uhr Unf in Verzw Augst</t>
  </si>
  <si>
    <t>26.09.2015  Veranstaltung,   FCB-Match</t>
  </si>
  <si>
    <t>28.09.2015  Umlagerung wegen,   A2 Ri BS 12.20 Uhr Unf bei Pratteln</t>
  </si>
  <si>
    <t>29.09.2015  Umlagerung wegen,   A2 Ri LU 16.20 Uhr Unf vor Tu Schw'halle</t>
  </si>
  <si>
    <t>30.09.2015  Umlagerung wegen,   A2 Ri BS 16.45 Uhr Unf im Tu Schw'halle</t>
  </si>
  <si>
    <t>01.10.2015  Veranstaltung,   FCB-Match</t>
  </si>
  <si>
    <t>01.10.2015  Umlagerung wegen,   A2 Ri BS 07.45 Uhr Unf im Tu Schw'halle</t>
  </si>
  <si>
    <t>02.10.2015  Umlagerung wegen,   A2 Ri BS 8 Uhr Unf vor Einf Brisfelden</t>
  </si>
  <si>
    <t>02.10.2015  Umlagerung wegen,   A2 Ri D 16.35 Uhr Unf im Ber Breite BS</t>
  </si>
  <si>
    <t>03.10.2015 bis 18.10.2015  Ferien Anfang/Ende,   Herbstferien</t>
  </si>
  <si>
    <t>08.10.2015  Umlagerung wegen,   A2 Ri LU 08.40 Uhr Unf nach Tu Schw'halle &gt; kurz gesp</t>
  </si>
  <si>
    <t>09.10.2015  Umlagerung wegen,   A2 Ri LU 16.40 Uhr Unf bei Anschl Pratteln</t>
  </si>
  <si>
    <t>10.10.2015  Umlagerung wegen,   A2 Ri D 10.45 Uhr Unf im Ber Breite BS</t>
  </si>
  <si>
    <t>10.10.2015  Umlagerung wegen,   A2 Ri D 13 Uhr Unf in Verzw Gellert</t>
  </si>
  <si>
    <t>10.10.2015  Umlagerung wegen,   A2 Ri D 13.55 Uhr Unf nach Schw'waldbrücke</t>
  </si>
  <si>
    <t>15.10.2015  Umlagerung wegen,   A2 Ri BS 07.45 Uhr Pannenfz im Tu Schw'halle</t>
  </si>
  <si>
    <t>16.10.2015  Umlagerung wegen,   A2 Ri LU 11.45 Uhr Unf bei Kt Gr BS/BL</t>
  </si>
  <si>
    <t>19.10.2015  Umlagerung wegen,   A2 Ri BS 16.50 Uhr Unf bei Einf Birsfelden</t>
  </si>
  <si>
    <t>19.10.2015  Umlagerung wegen,   A2 Ri D 16.15 Uhr Pannenfz bei Kt Gr BL/BS</t>
  </si>
  <si>
    <t>20.10.2015  Umlagerung wegen,   A2 Ri D 7.55 Uhr Unf bei Ausf City BS</t>
  </si>
  <si>
    <t>20.10.2015  Umlagerung wegen,   A2 Ri BS 17.15 Uhr Unf vor Kt Gr BL/BS</t>
  </si>
  <si>
    <t>22.10.2015  Veranstaltung,   FCB-Match</t>
  </si>
  <si>
    <t>24.10.2015  Umlagerung wegen,   A2 Ri D 11.20 Uhr Unf in Verzw Gellert</t>
  </si>
  <si>
    <t>24.10.2015  Umlagerung wegen,   A2 Ri BS 11.45 Uhr Unf bei Pratteln</t>
  </si>
  <si>
    <t>24.10.2015 bis 01.11.2015  Veranstaltung,   Swiss Indoors in St Jakobhalle</t>
  </si>
  <si>
    <t>24.10.2015 bis 08.11.2015  Veranstaltung,   Basler Herbstmesse</t>
  </si>
  <si>
    <t>25.10.2015  Veranstaltung,   FCB-Match</t>
  </si>
  <si>
    <t>26.10.2015  Umlagerung wegen,   A2 Ri BS 18 Uhr Unf nach Tu Schw'halle</t>
  </si>
  <si>
    <t>28.10.2015  Umlagerung wegen,   A2 Ri D 15.05 Uhr Unf in Verzw Gellert</t>
  </si>
  <si>
    <t>28.10.2015  Umlagerung wegen, Behinderung,   A18/A2 Ri BS/LU 15 Uhr Unf nach Tu Schänzli</t>
  </si>
  <si>
    <t>28.10.2015  Umlagerung wegen,   A18/A2 RiBS/LU 15.10 Uhr Unf nach Tu Schänzli</t>
  </si>
  <si>
    <t>29.10.2015  Umlagerung wegen,   A2 Ri BS 7.10 Uhr Unf im Tu Schw'halle</t>
  </si>
  <si>
    <t>31.10.2015  Umlagerung wegen,   A2 Ri D 9.20 Uhr Unf im Ber Breite BS</t>
  </si>
  <si>
    <t>31.10.2015  Umlagerung wegen,   A2 Ri D 10.30 Uhr Unf auf Schw'waldbrücke</t>
  </si>
  <si>
    <t>31.10.2015  Umlagerung wegen,   A2 Ri BS 10.45 Uhr Unf im Tu Schw'halle</t>
  </si>
  <si>
    <t>31.10.2015  Umlagerung wegen,   A2 Ri D 11.15 Uhr Unf im Tu Schw'wald</t>
  </si>
  <si>
    <t>31.10.2015  Umlagerung wegen, Behinderung,   A2 Ri BS 13.10 u 14.50 Uhr Unf bei Ausf City</t>
  </si>
  <si>
    <t>03.11.2015  Umlagerung wegen,   A2 Ri D 11.40 Uhr Unf im Ber Breite BS</t>
  </si>
  <si>
    <t>05.11.2015  Umlagerung wegen,   A2 Ri D 17.10 Uhr Pannenfz im Ber Breite BS</t>
  </si>
  <si>
    <t>06.11.2015  Umlagerung wegen,   A2 Ri BS 7.15 Uhr Unf nach Tu Schw'halle</t>
  </si>
  <si>
    <t>07.11.2015  Umlagerung wegen,   A2 Ri BS 11 Uhr Unf nach Tu Schw'halle</t>
  </si>
  <si>
    <t>07.11.2015  Umlagerung wegen,   A2 Ri BS 12.35 Uhr Unf im Tu Schw'halle</t>
  </si>
  <si>
    <t>07.11.2015  Umlagerung wegen,   A2 Ri D 13 Uhr Unf im Ber Breite BS</t>
  </si>
  <si>
    <t>08.11.2015  Veranstaltung,   FCB-Match</t>
  </si>
  <si>
    <t>11.11.2015  Umlagerung wegen,   A2 Ri LU 16.30 Uhr Unf bei Kt Gr BS/BL</t>
  </si>
  <si>
    <t>12.11.2015  Umlagerung wegen,   A2 Ri LU 17.15 Uhr Unf bei Raststätte Pratteln</t>
  </si>
  <si>
    <t>12.11.2015  Umlagerung wegen,   A2 Ri LU 17.30 Uhr Unf vor Tu Schw'halle</t>
  </si>
  <si>
    <t>20.11.2015  Umlagerung wegen,   A2 Ri BS 16.40 Uhr Unf  vor Ausf Birsfelden</t>
  </si>
  <si>
    <t>23.11.2015  Umlagerung wegen,   A2 Ri D 9.40 Uhr Pannenfz im Ber Breite BS</t>
  </si>
  <si>
    <t>25.11.2015  Umlagerung wegen,   A2 Ri LU 17.55 Uhr Unf vor Kt Gr BS/BL</t>
  </si>
  <si>
    <t>26.11.2015  Veranstaltung,   FCB-Match</t>
  </si>
  <si>
    <t>29.11.2015  Veranstaltung,   FCB-Match</t>
  </si>
  <si>
    <t>30.11.2015  Umlagerung wegen,   A18 Ri BS/LU 18 Uhr Unf nach Tu Schänzli</t>
  </si>
  <si>
    <t>01.12.2015  Umlagerung wegen,   A2/A3 Ri LU/ZH 17.15 Uhr Pannenfz in Verzw Augst</t>
  </si>
  <si>
    <t>01.12.2015  Umlagerung wegen,   A2 Ri LU 18 Uhr Unf im Ber Breite BS</t>
  </si>
  <si>
    <t>03.12.2015  Umlagerung wegen,   A2 Ri LU 17.30 Uhr Unf bei Einf Pratteln</t>
  </si>
  <si>
    <t>03.12.2015  Umlagerung wegen,   A2 Ri LU 17.50 Uhr Unf bei Anschl Liestal</t>
  </si>
  <si>
    <t>04.12.2015  Umlagerung wegen,   A2 Ri LU 16.20 Uhr Unf bei Kt Gr BS/BL</t>
  </si>
  <si>
    <t>05.12.2015  Umlagerung wegen,   A2 Ri D 12.25 Uhr Unf in Verzw Gellert</t>
  </si>
  <si>
    <t>08.12.2015  Umlagerung wegen,   A2 Ri LU 16 Uhr Fz-brand im Ber Breite BS</t>
  </si>
  <si>
    <t>09.12.2015  Umlagerung wegen,   A2 Ri LU 07.30 Uhr Unf vor Tu Schw'halle</t>
  </si>
  <si>
    <t>16.12.2015  Umlagerung wegen,   A2 Ri LU 17.40 Uhr Unf im Ber Gellert</t>
  </si>
  <si>
    <t>17.12.2015  Umlagerung wegen,   A18 Ri JU 16.00 + 16.15 Uhr Unf im Tu Schänzli</t>
  </si>
  <si>
    <t>21.12.2015  Umlagerung wegen,   A18/A2 Ri BS/LU 11.30 Uhr Pannenfz nach Tu Schänzli</t>
  </si>
  <si>
    <t>21.12.2015  Umlagerung wegen,   A2 Ri LU 12 Uhr Pannenfz im Ber Gellert</t>
  </si>
  <si>
    <t>22.12.2015  Umlagerung wegen,   A2 Ri BS 10.45 Uhr Pannenfz bei Anschl Pratteln</t>
  </si>
  <si>
    <t>22.12.2015  Umlagerung wegen,   A18 Ri BS 11.30 Uhr Unf im Tu Schänzli</t>
  </si>
  <si>
    <t>22.12.2015  Umlagerung wegen,   A2 Ri D 12.10 Uhr Unf im Ber Gellert</t>
  </si>
  <si>
    <t>29.12.2015  Umlagerung wegen,   A2 Anschl Pratt ab 15 Uhr gesp (Bombenalarm Grüssen)</t>
  </si>
  <si>
    <t>30.12.2015  Umlagerung wegen,   A2 Ri BS 12.30 Uhr Unf nach Tu Schw'halle</t>
  </si>
  <si>
    <t>von Basel</t>
  </si>
  <si>
    <t>nach Basel</t>
  </si>
  <si>
    <t>R1: von Basel / R2: nach Basel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</si>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</sst>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1104  Muttenz Rheinfelderstr.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4185</c:v>
                </c:pt>
                <c:pt idx="1">
                  <c:v>4517</c:v>
                </c:pt>
                <c:pt idx="2">
                  <c:v>4646</c:v>
                </c:pt>
                <c:pt idx="3">
                  <c:v>4509</c:v>
                </c:pt>
                <c:pt idx="4">
                  <c:v>4360</c:v>
                </c:pt>
                <c:pt idx="5">
                  <c:v>2123</c:v>
                </c:pt>
                <c:pt idx="6">
                  <c:v>1672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6163</c:v>
                </c:pt>
                <c:pt idx="1">
                  <c:v>7002</c:v>
                </c:pt>
                <c:pt idx="2">
                  <c:v>7069</c:v>
                </c:pt>
                <c:pt idx="3">
                  <c:v>7039</c:v>
                </c:pt>
                <c:pt idx="4">
                  <c:v>7635</c:v>
                </c:pt>
                <c:pt idx="5">
                  <c:v>3948</c:v>
                </c:pt>
                <c:pt idx="6">
                  <c:v>2157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6848"/>
        <c:axId val="55308288"/>
      </c:barChart>
      <c:catAx>
        <c:axId val="4756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5308288"/>
        <c:crosses val="autoZero"/>
        <c:auto val="1"/>
        <c:lblAlgn val="ctr"/>
        <c:lblOffset val="100"/>
        <c:noMultiLvlLbl val="0"/>
      </c:catAx>
      <c:valAx>
        <c:axId val="55308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56684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52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4" t="s">
        <v>39</v>
      </c>
      <c r="J6" s="24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7"/>
      <c r="J8" s="27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43</v>
      </c>
      <c r="B10" s="25"/>
      <c r="C10" s="25"/>
      <c r="D10" s="25"/>
      <c r="E10" s="25"/>
      <c r="F10" s="25"/>
      <c r="G10" s="26" t="s">
        <v>45</v>
      </c>
      <c r="H10" s="26"/>
      <c r="I10" s="27"/>
      <c r="J10" s="27"/>
    </row>
    <row r="11" spans="1:10" x14ac:dyDescent="0.25">
      <c r="A11" s="25" t="s">
        <v>44</v>
      </c>
      <c r="B11" s="25"/>
      <c r="C11" s="25"/>
      <c r="D11" s="25"/>
      <c r="E11" s="25"/>
      <c r="F11" s="25"/>
      <c r="G11" s="26" t="s">
        <v>0</v>
      </c>
      <c r="H11" s="26"/>
      <c r="I11" s="27"/>
      <c r="J11" s="27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8</v>
      </c>
      <c r="C17" s="3">
        <v>13</v>
      </c>
      <c r="D17" s="3">
        <v>10</v>
      </c>
      <c r="E17" s="3">
        <v>10</v>
      </c>
      <c r="F17" s="3">
        <v>20</v>
      </c>
      <c r="G17" s="3">
        <v>25</v>
      </c>
      <c r="H17" s="3">
        <v>24</v>
      </c>
      <c r="I17" s="3">
        <v>12</v>
      </c>
      <c r="J17" s="3">
        <v>16</v>
      </c>
    </row>
    <row r="18" spans="1:10" x14ac:dyDescent="0.25">
      <c r="A18" s="3" t="s">
        <v>3</v>
      </c>
      <c r="B18" s="3">
        <v>4</v>
      </c>
      <c r="C18" s="3">
        <v>7</v>
      </c>
      <c r="D18" s="3">
        <v>4</v>
      </c>
      <c r="E18" s="3">
        <v>4</v>
      </c>
      <c r="F18" s="3">
        <v>10</v>
      </c>
      <c r="G18" s="3">
        <v>15</v>
      </c>
      <c r="H18" s="3">
        <v>15</v>
      </c>
      <c r="I18" s="3">
        <v>6</v>
      </c>
      <c r="J18" s="3">
        <v>8</v>
      </c>
    </row>
    <row r="19" spans="1:10" x14ac:dyDescent="0.25">
      <c r="A19" s="3" t="s">
        <v>4</v>
      </c>
      <c r="B19" s="3">
        <v>4</v>
      </c>
      <c r="C19" s="3">
        <v>8</v>
      </c>
      <c r="D19" s="3">
        <v>4</v>
      </c>
      <c r="E19" s="3">
        <v>5</v>
      </c>
      <c r="F19" s="3">
        <v>9</v>
      </c>
      <c r="G19" s="3">
        <v>8</v>
      </c>
      <c r="H19" s="3">
        <v>9</v>
      </c>
      <c r="I19" s="3">
        <v>6</v>
      </c>
      <c r="J19" s="3">
        <v>7</v>
      </c>
    </row>
    <row r="20" spans="1:10" x14ac:dyDescent="0.25">
      <c r="A20" s="4" t="s">
        <v>5</v>
      </c>
      <c r="B20" s="2">
        <v>8</v>
      </c>
      <c r="C20" s="2">
        <v>13</v>
      </c>
      <c r="D20" s="2">
        <v>11</v>
      </c>
      <c r="E20" s="2">
        <v>9</v>
      </c>
      <c r="F20" s="2">
        <v>14</v>
      </c>
      <c r="G20" s="2">
        <v>6</v>
      </c>
      <c r="H20" s="2">
        <v>7</v>
      </c>
      <c r="I20" s="2">
        <v>11</v>
      </c>
      <c r="J20" s="2">
        <v>10</v>
      </c>
    </row>
    <row r="21" spans="1:10" x14ac:dyDescent="0.25">
      <c r="A21" s="4" t="s">
        <v>6</v>
      </c>
      <c r="B21" s="2">
        <v>25</v>
      </c>
      <c r="C21" s="2">
        <v>34</v>
      </c>
      <c r="D21" s="2">
        <v>25</v>
      </c>
      <c r="E21" s="2">
        <v>26</v>
      </c>
      <c r="F21" s="2">
        <v>32</v>
      </c>
      <c r="G21" s="2">
        <v>12</v>
      </c>
      <c r="H21" s="2">
        <v>8</v>
      </c>
      <c r="I21" s="2">
        <v>28</v>
      </c>
      <c r="J21" s="2">
        <v>23</v>
      </c>
    </row>
    <row r="22" spans="1:10" x14ac:dyDescent="0.25">
      <c r="A22" s="3" t="s">
        <v>7</v>
      </c>
      <c r="B22" s="3">
        <v>188</v>
      </c>
      <c r="C22" s="3">
        <v>205</v>
      </c>
      <c r="D22" s="3">
        <v>199</v>
      </c>
      <c r="E22" s="3">
        <v>193</v>
      </c>
      <c r="F22" s="3">
        <v>189</v>
      </c>
      <c r="G22" s="3">
        <v>63</v>
      </c>
      <c r="H22" s="3">
        <v>50</v>
      </c>
      <c r="I22" s="3">
        <v>195</v>
      </c>
      <c r="J22" s="3">
        <v>155</v>
      </c>
    </row>
    <row r="23" spans="1:10" x14ac:dyDescent="0.25">
      <c r="A23" s="3" t="s">
        <v>8</v>
      </c>
      <c r="B23" s="3">
        <v>406</v>
      </c>
      <c r="C23" s="3">
        <v>436</v>
      </c>
      <c r="D23" s="3">
        <v>422</v>
      </c>
      <c r="E23" s="3">
        <v>406</v>
      </c>
      <c r="F23" s="3">
        <v>377</v>
      </c>
      <c r="G23" s="3">
        <v>31</v>
      </c>
      <c r="H23" s="3">
        <v>9</v>
      </c>
      <c r="I23" s="3">
        <v>409</v>
      </c>
      <c r="J23" s="3">
        <v>298</v>
      </c>
    </row>
    <row r="24" spans="1:10" x14ac:dyDescent="0.25">
      <c r="A24" s="3" t="s">
        <v>9</v>
      </c>
      <c r="B24" s="3">
        <v>378</v>
      </c>
      <c r="C24" s="3">
        <v>419</v>
      </c>
      <c r="D24" s="3">
        <v>399</v>
      </c>
      <c r="E24" s="3">
        <v>388</v>
      </c>
      <c r="F24" s="3">
        <v>352</v>
      </c>
      <c r="G24" s="3">
        <v>44</v>
      </c>
      <c r="H24" s="3">
        <v>16</v>
      </c>
      <c r="I24" s="3">
        <v>387</v>
      </c>
      <c r="J24" s="3">
        <v>285</v>
      </c>
    </row>
    <row r="25" spans="1:10" x14ac:dyDescent="0.25">
      <c r="A25" s="3" t="s">
        <v>10</v>
      </c>
      <c r="B25" s="3">
        <v>312</v>
      </c>
      <c r="C25" s="3">
        <v>339</v>
      </c>
      <c r="D25" s="3">
        <v>333</v>
      </c>
      <c r="E25" s="3">
        <v>322</v>
      </c>
      <c r="F25" s="3">
        <v>283</v>
      </c>
      <c r="G25" s="3">
        <v>63</v>
      </c>
      <c r="H25" s="3">
        <v>29</v>
      </c>
      <c r="I25" s="3">
        <v>318</v>
      </c>
      <c r="J25" s="3">
        <v>240</v>
      </c>
    </row>
    <row r="26" spans="1:10" x14ac:dyDescent="0.25">
      <c r="A26" s="3" t="s">
        <v>11</v>
      </c>
      <c r="B26" s="3">
        <v>205</v>
      </c>
      <c r="C26" s="3">
        <v>210</v>
      </c>
      <c r="D26" s="3">
        <v>213</v>
      </c>
      <c r="E26" s="3">
        <v>217</v>
      </c>
      <c r="F26" s="3">
        <v>197</v>
      </c>
      <c r="G26" s="3">
        <v>103</v>
      </c>
      <c r="H26" s="3">
        <v>53</v>
      </c>
      <c r="I26" s="3">
        <v>208</v>
      </c>
      <c r="J26" s="3">
        <v>171</v>
      </c>
    </row>
    <row r="27" spans="1:10" x14ac:dyDescent="0.25">
      <c r="A27" s="3" t="s">
        <v>12</v>
      </c>
      <c r="B27" s="3">
        <v>194</v>
      </c>
      <c r="C27" s="3">
        <v>203</v>
      </c>
      <c r="D27" s="3">
        <v>203</v>
      </c>
      <c r="E27" s="3">
        <v>210</v>
      </c>
      <c r="F27" s="3">
        <v>202</v>
      </c>
      <c r="G27" s="3">
        <v>139</v>
      </c>
      <c r="H27" s="3">
        <v>84</v>
      </c>
      <c r="I27" s="3">
        <v>202</v>
      </c>
      <c r="J27" s="3">
        <v>177</v>
      </c>
    </row>
    <row r="28" spans="1:10" x14ac:dyDescent="0.25">
      <c r="A28" s="3" t="s">
        <v>13</v>
      </c>
      <c r="B28" s="3">
        <v>193</v>
      </c>
      <c r="C28" s="3">
        <v>208</v>
      </c>
      <c r="D28" s="3">
        <v>210</v>
      </c>
      <c r="E28" s="3">
        <v>207</v>
      </c>
      <c r="F28" s="3">
        <v>209</v>
      </c>
      <c r="G28" s="3">
        <v>173</v>
      </c>
      <c r="H28" s="3">
        <v>115</v>
      </c>
      <c r="I28" s="3">
        <v>206</v>
      </c>
      <c r="J28" s="3">
        <v>188</v>
      </c>
    </row>
    <row r="29" spans="1:10" x14ac:dyDescent="0.25">
      <c r="A29" s="3" t="s">
        <v>14</v>
      </c>
      <c r="B29" s="3">
        <v>197</v>
      </c>
      <c r="C29" s="3">
        <v>205</v>
      </c>
      <c r="D29" s="3">
        <v>201</v>
      </c>
      <c r="E29" s="3">
        <v>200</v>
      </c>
      <c r="F29" s="3">
        <v>208</v>
      </c>
      <c r="G29" s="3">
        <v>176</v>
      </c>
      <c r="H29" s="3">
        <v>117</v>
      </c>
      <c r="I29" s="3">
        <v>202</v>
      </c>
      <c r="J29" s="3">
        <v>186</v>
      </c>
    </row>
    <row r="30" spans="1:10" x14ac:dyDescent="0.25">
      <c r="A30" s="3" t="s">
        <v>15</v>
      </c>
      <c r="B30" s="3">
        <v>270</v>
      </c>
      <c r="C30" s="3">
        <v>287</v>
      </c>
      <c r="D30" s="3">
        <v>281</v>
      </c>
      <c r="E30" s="3">
        <v>279</v>
      </c>
      <c r="F30" s="3">
        <v>273</v>
      </c>
      <c r="G30" s="3">
        <v>206</v>
      </c>
      <c r="H30" s="3">
        <v>156</v>
      </c>
      <c r="I30" s="3">
        <v>278</v>
      </c>
      <c r="J30" s="3">
        <v>250</v>
      </c>
    </row>
    <row r="31" spans="1:10" x14ac:dyDescent="0.25">
      <c r="A31" s="3" t="s">
        <v>16</v>
      </c>
      <c r="B31" s="3">
        <v>204</v>
      </c>
      <c r="C31" s="3">
        <v>218</v>
      </c>
      <c r="D31" s="3">
        <v>226</v>
      </c>
      <c r="E31" s="3">
        <v>222</v>
      </c>
      <c r="F31" s="3">
        <v>230</v>
      </c>
      <c r="G31" s="3">
        <v>166</v>
      </c>
      <c r="H31" s="3">
        <v>129</v>
      </c>
      <c r="I31" s="3">
        <v>220</v>
      </c>
      <c r="J31" s="3">
        <v>200</v>
      </c>
    </row>
    <row r="32" spans="1:10" x14ac:dyDescent="0.25">
      <c r="A32" s="3" t="s">
        <v>17</v>
      </c>
      <c r="B32" s="3">
        <v>211</v>
      </c>
      <c r="C32" s="3">
        <v>223</v>
      </c>
      <c r="D32" s="3">
        <v>223</v>
      </c>
      <c r="E32" s="3">
        <v>214</v>
      </c>
      <c r="F32" s="3">
        <v>258</v>
      </c>
      <c r="G32" s="3">
        <v>155</v>
      </c>
      <c r="H32" s="3">
        <v>139</v>
      </c>
      <c r="I32" s="3">
        <v>226</v>
      </c>
      <c r="J32" s="3">
        <v>203</v>
      </c>
    </row>
    <row r="33" spans="1:11" x14ac:dyDescent="0.25">
      <c r="A33" s="3" t="s">
        <v>18</v>
      </c>
      <c r="B33" s="3">
        <v>348</v>
      </c>
      <c r="C33" s="3">
        <v>363</v>
      </c>
      <c r="D33" s="3">
        <v>381</v>
      </c>
      <c r="E33" s="3">
        <v>373</v>
      </c>
      <c r="F33" s="3">
        <v>403</v>
      </c>
      <c r="G33" s="3">
        <v>160</v>
      </c>
      <c r="H33" s="3">
        <v>162</v>
      </c>
      <c r="I33" s="3">
        <v>374</v>
      </c>
      <c r="J33" s="3">
        <v>313</v>
      </c>
    </row>
    <row r="34" spans="1:11" x14ac:dyDescent="0.25">
      <c r="A34" s="3" t="s">
        <v>19</v>
      </c>
      <c r="B34" s="3">
        <v>457</v>
      </c>
      <c r="C34" s="3">
        <v>485</v>
      </c>
      <c r="D34" s="3">
        <v>561</v>
      </c>
      <c r="E34" s="3">
        <v>479</v>
      </c>
      <c r="F34" s="3">
        <v>445</v>
      </c>
      <c r="G34" s="3">
        <v>161</v>
      </c>
      <c r="H34" s="3">
        <v>135</v>
      </c>
      <c r="I34" s="3">
        <v>486</v>
      </c>
      <c r="J34" s="3">
        <v>389</v>
      </c>
    </row>
    <row r="35" spans="1:11" x14ac:dyDescent="0.25">
      <c r="A35" s="3" t="s">
        <v>20</v>
      </c>
      <c r="B35" s="3">
        <v>251</v>
      </c>
      <c r="C35" s="3">
        <v>287</v>
      </c>
      <c r="D35" s="3">
        <v>328</v>
      </c>
      <c r="E35" s="3">
        <v>325</v>
      </c>
      <c r="F35" s="3">
        <v>265</v>
      </c>
      <c r="G35" s="3">
        <v>117</v>
      </c>
      <c r="H35" s="3">
        <v>135</v>
      </c>
      <c r="I35" s="3">
        <v>291</v>
      </c>
      <c r="J35" s="3">
        <v>244</v>
      </c>
    </row>
    <row r="36" spans="1:11" x14ac:dyDescent="0.25">
      <c r="A36" s="3" t="s">
        <v>21</v>
      </c>
      <c r="B36" s="3">
        <v>98</v>
      </c>
      <c r="C36" s="3">
        <v>110</v>
      </c>
      <c r="D36" s="3">
        <v>143</v>
      </c>
      <c r="E36" s="3">
        <v>129</v>
      </c>
      <c r="F36" s="3">
        <v>112</v>
      </c>
      <c r="G36" s="3">
        <v>70</v>
      </c>
      <c r="H36" s="3">
        <v>90</v>
      </c>
      <c r="I36" s="3">
        <v>118</v>
      </c>
      <c r="J36" s="3">
        <v>107</v>
      </c>
    </row>
    <row r="37" spans="1:11" x14ac:dyDescent="0.25">
      <c r="A37" s="3" t="s">
        <v>22</v>
      </c>
      <c r="B37" s="3">
        <v>66</v>
      </c>
      <c r="C37" s="3">
        <v>73</v>
      </c>
      <c r="D37" s="3">
        <v>76</v>
      </c>
      <c r="E37" s="3">
        <v>77</v>
      </c>
      <c r="F37" s="3">
        <v>73</v>
      </c>
      <c r="G37" s="3">
        <v>56</v>
      </c>
      <c r="H37" s="3">
        <v>65</v>
      </c>
      <c r="I37" s="3">
        <v>73</v>
      </c>
      <c r="J37" s="3">
        <v>69</v>
      </c>
    </row>
    <row r="38" spans="1:11" x14ac:dyDescent="0.25">
      <c r="A38" s="3" t="s">
        <v>23</v>
      </c>
      <c r="B38" s="3">
        <v>96</v>
      </c>
      <c r="C38" s="3">
        <v>100</v>
      </c>
      <c r="D38" s="3">
        <v>104</v>
      </c>
      <c r="E38" s="3">
        <v>109</v>
      </c>
      <c r="F38" s="3">
        <v>96</v>
      </c>
      <c r="G38" s="3">
        <v>83</v>
      </c>
      <c r="H38" s="3">
        <v>82</v>
      </c>
      <c r="I38" s="3">
        <v>101</v>
      </c>
      <c r="J38" s="3">
        <v>96</v>
      </c>
    </row>
    <row r="39" spans="1:11" x14ac:dyDescent="0.25">
      <c r="A39" s="3" t="s">
        <v>24</v>
      </c>
      <c r="B39" s="3">
        <v>41</v>
      </c>
      <c r="C39" s="3">
        <v>46</v>
      </c>
      <c r="D39" s="3">
        <v>56</v>
      </c>
      <c r="E39" s="3">
        <v>54</v>
      </c>
      <c r="F39" s="3">
        <v>55</v>
      </c>
      <c r="G39" s="3">
        <v>53</v>
      </c>
      <c r="H39" s="3">
        <v>28</v>
      </c>
      <c r="I39" s="3">
        <v>51</v>
      </c>
      <c r="J39" s="3">
        <v>48</v>
      </c>
    </row>
    <row r="40" spans="1:11" x14ac:dyDescent="0.25">
      <c r="A40" s="3" t="s">
        <v>25</v>
      </c>
      <c r="B40" s="3">
        <v>23</v>
      </c>
      <c r="C40" s="3">
        <v>28</v>
      </c>
      <c r="D40" s="3">
        <v>33</v>
      </c>
      <c r="E40" s="3">
        <v>50</v>
      </c>
      <c r="F40" s="3">
        <v>47</v>
      </c>
      <c r="G40" s="3">
        <v>39</v>
      </c>
      <c r="H40" s="3">
        <v>14</v>
      </c>
      <c r="I40" s="3">
        <v>36</v>
      </c>
      <c r="J40" s="3">
        <v>33</v>
      </c>
    </row>
    <row r="42" spans="1:11" s="5" customFormat="1" x14ac:dyDescent="0.25">
      <c r="A42" s="5" t="s">
        <v>26</v>
      </c>
      <c r="B42" s="5">
        <f t="shared" ref="B42:J42" si="0">SUM(B17:B40)</f>
        <v>4187</v>
      </c>
      <c r="C42" s="5">
        <f t="shared" si="0"/>
        <v>4520</v>
      </c>
      <c r="D42" s="5">
        <f t="shared" si="0"/>
        <v>4646</v>
      </c>
      <c r="E42" s="5">
        <f t="shared" si="0"/>
        <v>4508</v>
      </c>
      <c r="F42" s="5">
        <f t="shared" si="0"/>
        <v>4359</v>
      </c>
      <c r="G42" s="5">
        <f t="shared" si="0"/>
        <v>2124</v>
      </c>
      <c r="H42" s="5">
        <f t="shared" si="0"/>
        <v>1671</v>
      </c>
      <c r="I42" s="5">
        <f t="shared" si="0"/>
        <v>4444</v>
      </c>
      <c r="J42" s="5">
        <f t="shared" si="0"/>
        <v>3716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1365</v>
      </c>
      <c r="C44" s="1">
        <f t="shared" si="1"/>
        <v>1468</v>
      </c>
      <c r="D44" s="1">
        <f t="shared" si="1"/>
        <v>1636</v>
      </c>
      <c r="E44" s="1">
        <f t="shared" si="1"/>
        <v>1520</v>
      </c>
      <c r="F44" s="1">
        <f t="shared" si="1"/>
        <v>1483</v>
      </c>
      <c r="G44" s="1">
        <f t="shared" si="1"/>
        <v>663</v>
      </c>
      <c r="H44" s="1">
        <f t="shared" si="1"/>
        <v>661</v>
      </c>
      <c r="I44" s="1">
        <f t="shared" si="1"/>
        <v>1495</v>
      </c>
      <c r="J44" s="1">
        <f t="shared" si="1"/>
        <v>1256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301</v>
      </c>
      <c r="C46" s="1">
        <f t="shared" ref="C46:J46" si="2">SUM(C39:C40) +SUM(C17:C22)</f>
        <v>354</v>
      </c>
      <c r="D46" s="1">
        <f t="shared" si="2"/>
        <v>342</v>
      </c>
      <c r="E46" s="1">
        <f t="shared" si="2"/>
        <v>351</v>
      </c>
      <c r="F46" s="1">
        <f t="shared" si="2"/>
        <v>376</v>
      </c>
      <c r="G46" s="1">
        <f t="shared" si="2"/>
        <v>221</v>
      </c>
      <c r="H46" s="1">
        <f t="shared" si="2"/>
        <v>155</v>
      </c>
      <c r="I46" s="1">
        <f t="shared" si="2"/>
        <v>345</v>
      </c>
      <c r="J46" s="1">
        <f t="shared" si="2"/>
        <v>300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3384</v>
      </c>
      <c r="C48" s="3">
        <f t="shared" si="3"/>
        <v>3630</v>
      </c>
      <c r="D48" s="3">
        <f t="shared" si="3"/>
        <v>3778</v>
      </c>
      <c r="E48" s="3">
        <f t="shared" si="3"/>
        <v>3642</v>
      </c>
      <c r="F48" s="3">
        <f t="shared" si="3"/>
        <v>3510</v>
      </c>
      <c r="G48" s="3">
        <f t="shared" si="3"/>
        <v>1789</v>
      </c>
      <c r="H48" s="3">
        <f t="shared" si="3"/>
        <v>1425</v>
      </c>
      <c r="I48" s="3">
        <f t="shared" si="3"/>
        <v>3589</v>
      </c>
      <c r="J48" s="3">
        <f t="shared" si="3"/>
        <v>3022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3886</v>
      </c>
      <c r="C50" s="3">
        <f t="shared" si="4"/>
        <v>4166</v>
      </c>
      <c r="D50" s="3">
        <f t="shared" si="4"/>
        <v>4304</v>
      </c>
      <c r="E50" s="3">
        <f t="shared" si="4"/>
        <v>4157</v>
      </c>
      <c r="F50" s="3">
        <f t="shared" si="4"/>
        <v>3983</v>
      </c>
      <c r="G50" s="3">
        <f t="shared" si="4"/>
        <v>1903</v>
      </c>
      <c r="H50" s="3">
        <f t="shared" si="4"/>
        <v>1516</v>
      </c>
      <c r="I50" s="3">
        <f t="shared" si="4"/>
        <v>4099</v>
      </c>
      <c r="J50" s="3">
        <f t="shared" si="4"/>
        <v>3416</v>
      </c>
    </row>
    <row r="51" spans="1:10" x14ac:dyDescent="0.25">
      <c r="A51" s="10" t="s">
        <v>32</v>
      </c>
    </row>
    <row r="52" spans="1:10" x14ac:dyDescent="0.25">
      <c r="A52" s="21" t="s">
        <v>57</v>
      </c>
    </row>
    <row r="55" spans="1:10" x14ac:dyDescent="0.25">
      <c r="A55" s="21" t="s">
        <v>58</v>
      </c>
    </row>
    <row r="56" spans="1:10" x14ac:dyDescent="0.25">
      <c r="A56" s="21" t="s">
        <v>59</v>
      </c>
      <c r="C56" s="21" t="s">
        <v>67</v>
      </c>
    </row>
    <row r="57" spans="1:10" x14ac:dyDescent="0.25">
      <c r="A57" s="21" t="s">
        <v>60</v>
      </c>
      <c r="C57" s="21" t="s">
        <v>68</v>
      </c>
    </row>
    <row r="58" spans="1:10" x14ac:dyDescent="0.25">
      <c r="A58" s="21" t="s">
        <v>61</v>
      </c>
      <c r="C58" s="21" t="s">
        <v>69</v>
      </c>
    </row>
    <row r="59" spans="1:10" x14ac:dyDescent="0.25">
      <c r="A59" s="21" t="s">
        <v>62</v>
      </c>
      <c r="C59" s="21" t="s">
        <v>70</v>
      </c>
    </row>
    <row r="60" spans="1:10" x14ac:dyDescent="0.25">
      <c r="A60" s="21" t="s">
        <v>63</v>
      </c>
      <c r="C60" s="21" t="s">
        <v>71</v>
      </c>
    </row>
    <row r="61" spans="1:10" x14ac:dyDescent="0.25">
      <c r="A61" s="21" t="s">
        <v>64</v>
      </c>
      <c r="C61" s="21" t="s">
        <v>72</v>
      </c>
    </row>
    <row r="62" spans="1:10" x14ac:dyDescent="0.25">
      <c r="A62" s="21" t="s">
        <v>65</v>
      </c>
      <c r="C62" s="21" t="s">
        <v>73</v>
      </c>
    </row>
    <row r="63" spans="1:10" x14ac:dyDescent="0.25">
      <c r="A63" s="21" t="s">
        <v>66</v>
      </c>
    </row>
    <row r="64" spans="1:10" x14ac:dyDescent="0.25">
      <c r="G64" s="22" t="s">
        <v>0</v>
      </c>
      <c r="H64" s="22"/>
      <c r="I64" s="22"/>
      <c r="J64" s="22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4" t="s">
        <v>39</v>
      </c>
      <c r="J69" s="24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7"/>
      <c r="J71" s="27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5" t="s">
        <v>43</v>
      </c>
      <c r="B73" s="25"/>
      <c r="C73" s="25"/>
      <c r="D73" s="25"/>
      <c r="E73" s="25"/>
      <c r="F73" s="25"/>
      <c r="G73" s="26" t="s">
        <v>74</v>
      </c>
      <c r="H73" s="26"/>
      <c r="I73" s="27"/>
      <c r="J73" s="27"/>
    </row>
    <row r="74" spans="1:10" x14ac:dyDescent="0.25">
      <c r="A74" s="25" t="s">
        <v>44</v>
      </c>
      <c r="B74" s="25"/>
      <c r="C74" s="25"/>
      <c r="D74" s="25"/>
      <c r="E74" s="25"/>
      <c r="F74" s="25"/>
      <c r="G74" s="26" t="s">
        <v>0</v>
      </c>
      <c r="H74" s="26"/>
      <c r="I74" s="27"/>
      <c r="J74" s="27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9</v>
      </c>
      <c r="C80" s="3">
        <v>23</v>
      </c>
      <c r="D80" s="3">
        <v>21</v>
      </c>
      <c r="E80" s="3">
        <v>16</v>
      </c>
      <c r="F80" s="3">
        <v>26</v>
      </c>
      <c r="G80" s="3">
        <v>33</v>
      </c>
      <c r="H80" s="3">
        <v>35</v>
      </c>
      <c r="I80" s="3">
        <v>19</v>
      </c>
      <c r="J80" s="3">
        <v>23</v>
      </c>
    </row>
    <row r="81" spans="1:10" x14ac:dyDescent="0.25">
      <c r="A81" s="3" t="s">
        <v>3</v>
      </c>
      <c r="B81" s="3">
        <v>6</v>
      </c>
      <c r="C81" s="3">
        <v>17</v>
      </c>
      <c r="D81" s="3">
        <v>16</v>
      </c>
      <c r="E81" s="3">
        <v>11</v>
      </c>
      <c r="F81" s="3">
        <v>16</v>
      </c>
      <c r="G81" s="3">
        <v>23</v>
      </c>
      <c r="H81" s="3">
        <v>21</v>
      </c>
      <c r="I81" s="3">
        <v>13</v>
      </c>
      <c r="J81" s="3">
        <v>16</v>
      </c>
    </row>
    <row r="82" spans="1:10" x14ac:dyDescent="0.25">
      <c r="A82" s="3" t="s">
        <v>4</v>
      </c>
      <c r="B82" s="3">
        <v>6</v>
      </c>
      <c r="C82" s="3">
        <v>16</v>
      </c>
      <c r="D82" s="3">
        <v>14</v>
      </c>
      <c r="E82" s="3">
        <v>11</v>
      </c>
      <c r="F82" s="3">
        <v>14</v>
      </c>
      <c r="G82" s="3">
        <v>16</v>
      </c>
      <c r="H82" s="3">
        <v>16</v>
      </c>
      <c r="I82" s="3">
        <v>12</v>
      </c>
      <c r="J82" s="3">
        <v>13</v>
      </c>
    </row>
    <row r="83" spans="1:10" x14ac:dyDescent="0.25">
      <c r="A83" s="4" t="s">
        <v>5</v>
      </c>
      <c r="B83" s="2">
        <v>9</v>
      </c>
      <c r="C83" s="2">
        <v>23</v>
      </c>
      <c r="D83" s="2">
        <v>20</v>
      </c>
      <c r="E83" s="2">
        <v>17</v>
      </c>
      <c r="F83" s="2">
        <v>21</v>
      </c>
      <c r="G83" s="2">
        <v>16</v>
      </c>
      <c r="H83" s="2">
        <v>12</v>
      </c>
      <c r="I83" s="2">
        <v>18</v>
      </c>
      <c r="J83" s="2">
        <v>17</v>
      </c>
    </row>
    <row r="84" spans="1:10" x14ac:dyDescent="0.25">
      <c r="A84" s="4" t="s">
        <v>6</v>
      </c>
      <c r="B84" s="2">
        <v>18</v>
      </c>
      <c r="C84" s="2">
        <v>39</v>
      </c>
      <c r="D84" s="2">
        <v>38</v>
      </c>
      <c r="E84" s="2">
        <v>28</v>
      </c>
      <c r="F84" s="2">
        <v>35</v>
      </c>
      <c r="G84" s="2">
        <v>16</v>
      </c>
      <c r="H84" s="2">
        <v>13</v>
      </c>
      <c r="I84" s="2">
        <v>32</v>
      </c>
      <c r="J84" s="2">
        <v>27</v>
      </c>
    </row>
    <row r="85" spans="1:10" x14ac:dyDescent="0.25">
      <c r="A85" s="3" t="s">
        <v>7</v>
      </c>
      <c r="B85" s="3">
        <v>50</v>
      </c>
      <c r="C85" s="3">
        <v>67</v>
      </c>
      <c r="D85" s="3">
        <v>61</v>
      </c>
      <c r="E85" s="3">
        <v>54</v>
      </c>
      <c r="F85" s="3">
        <v>64</v>
      </c>
      <c r="G85" s="3">
        <v>26</v>
      </c>
      <c r="H85" s="3">
        <v>14</v>
      </c>
      <c r="I85" s="3">
        <v>59</v>
      </c>
      <c r="J85" s="3">
        <v>48</v>
      </c>
    </row>
    <row r="86" spans="1:10" x14ac:dyDescent="0.25">
      <c r="A86" s="3" t="s">
        <v>8</v>
      </c>
      <c r="B86" s="3">
        <v>219</v>
      </c>
      <c r="C86" s="3">
        <v>248</v>
      </c>
      <c r="D86" s="3">
        <v>241</v>
      </c>
      <c r="E86" s="3">
        <v>228</v>
      </c>
      <c r="F86" s="3">
        <v>222</v>
      </c>
      <c r="G86" s="3">
        <v>77</v>
      </c>
      <c r="H86" s="3">
        <v>56</v>
      </c>
      <c r="I86" s="3">
        <v>232</v>
      </c>
      <c r="J86" s="3">
        <v>185</v>
      </c>
    </row>
    <row r="87" spans="1:10" x14ac:dyDescent="0.25">
      <c r="A87" s="3" t="s">
        <v>9</v>
      </c>
      <c r="B87" s="3">
        <v>440</v>
      </c>
      <c r="C87" s="3">
        <v>501</v>
      </c>
      <c r="D87" s="3">
        <v>471</v>
      </c>
      <c r="E87" s="3">
        <v>448</v>
      </c>
      <c r="F87" s="3">
        <v>403</v>
      </c>
      <c r="G87" s="3">
        <v>57</v>
      </c>
      <c r="H87" s="3">
        <v>22</v>
      </c>
      <c r="I87" s="3">
        <v>452</v>
      </c>
      <c r="J87" s="3">
        <v>335</v>
      </c>
    </row>
    <row r="88" spans="1:10" x14ac:dyDescent="0.25">
      <c r="A88" s="3" t="s">
        <v>10</v>
      </c>
      <c r="B88" s="3">
        <v>348</v>
      </c>
      <c r="C88" s="3">
        <v>413</v>
      </c>
      <c r="D88" s="3">
        <v>392</v>
      </c>
      <c r="E88" s="3">
        <v>380</v>
      </c>
      <c r="F88" s="3">
        <v>323</v>
      </c>
      <c r="G88" s="3">
        <v>94</v>
      </c>
      <c r="H88" s="3">
        <v>40</v>
      </c>
      <c r="I88" s="3">
        <v>371</v>
      </c>
      <c r="J88" s="3">
        <v>285</v>
      </c>
    </row>
    <row r="89" spans="1:10" x14ac:dyDescent="0.25">
      <c r="A89" s="3" t="s">
        <v>11</v>
      </c>
      <c r="B89" s="3">
        <v>264</v>
      </c>
      <c r="C89" s="3">
        <v>279</v>
      </c>
      <c r="D89" s="3">
        <v>274</v>
      </c>
      <c r="E89" s="3">
        <v>284</v>
      </c>
      <c r="F89" s="3">
        <v>256</v>
      </c>
      <c r="G89" s="3">
        <v>149</v>
      </c>
      <c r="H89" s="3">
        <v>81</v>
      </c>
      <c r="I89" s="3">
        <v>271</v>
      </c>
      <c r="J89" s="3">
        <v>227</v>
      </c>
    </row>
    <row r="90" spans="1:10" x14ac:dyDescent="0.25">
      <c r="A90" s="3" t="s">
        <v>12</v>
      </c>
      <c r="B90" s="3">
        <v>259</v>
      </c>
      <c r="C90" s="3">
        <v>288</v>
      </c>
      <c r="D90" s="3">
        <v>282</v>
      </c>
      <c r="E90" s="3">
        <v>289</v>
      </c>
      <c r="F90" s="3">
        <v>313</v>
      </c>
      <c r="G90" s="3">
        <v>242</v>
      </c>
      <c r="H90" s="3">
        <v>103</v>
      </c>
      <c r="I90" s="3">
        <v>286</v>
      </c>
      <c r="J90" s="3">
        <v>254</v>
      </c>
    </row>
    <row r="91" spans="1:10" x14ac:dyDescent="0.25">
      <c r="A91" s="3" t="s">
        <v>13</v>
      </c>
      <c r="B91" s="3">
        <v>295</v>
      </c>
      <c r="C91" s="3">
        <v>340</v>
      </c>
      <c r="D91" s="3">
        <v>343</v>
      </c>
      <c r="E91" s="3">
        <v>345</v>
      </c>
      <c r="F91" s="3">
        <v>381</v>
      </c>
      <c r="G91" s="3">
        <v>444</v>
      </c>
      <c r="H91" s="3">
        <v>146</v>
      </c>
      <c r="I91" s="3">
        <v>341</v>
      </c>
      <c r="J91" s="3">
        <v>328</v>
      </c>
    </row>
    <row r="92" spans="1:10" x14ac:dyDescent="0.25">
      <c r="A92" s="3" t="s">
        <v>14</v>
      </c>
      <c r="B92" s="3">
        <v>270</v>
      </c>
      <c r="C92" s="3">
        <v>287</v>
      </c>
      <c r="D92" s="3">
        <v>307</v>
      </c>
      <c r="E92" s="3">
        <v>299</v>
      </c>
      <c r="F92" s="3">
        <v>347</v>
      </c>
      <c r="G92" s="3">
        <v>506</v>
      </c>
      <c r="H92" s="3">
        <v>152</v>
      </c>
      <c r="I92" s="3">
        <v>302</v>
      </c>
      <c r="J92" s="3">
        <v>310</v>
      </c>
    </row>
    <row r="93" spans="1:10" x14ac:dyDescent="0.25">
      <c r="A93" s="3" t="s">
        <v>15</v>
      </c>
      <c r="B93" s="3">
        <v>306</v>
      </c>
      <c r="C93" s="3">
        <v>319</v>
      </c>
      <c r="D93" s="3">
        <v>354</v>
      </c>
      <c r="E93" s="3">
        <v>317</v>
      </c>
      <c r="F93" s="3">
        <v>366</v>
      </c>
      <c r="G93" s="3">
        <v>458</v>
      </c>
      <c r="H93" s="3">
        <v>160</v>
      </c>
      <c r="I93" s="3">
        <v>333</v>
      </c>
      <c r="J93" s="3">
        <v>326</v>
      </c>
    </row>
    <row r="94" spans="1:10" x14ac:dyDescent="0.25">
      <c r="A94" s="3" t="s">
        <v>16</v>
      </c>
      <c r="B94" s="3">
        <v>391</v>
      </c>
      <c r="C94" s="3">
        <v>404</v>
      </c>
      <c r="D94" s="3">
        <v>450</v>
      </c>
      <c r="E94" s="3">
        <v>413</v>
      </c>
      <c r="F94" s="3">
        <v>525</v>
      </c>
      <c r="G94" s="3">
        <v>441</v>
      </c>
      <c r="H94" s="3">
        <v>234</v>
      </c>
      <c r="I94" s="3">
        <v>437</v>
      </c>
      <c r="J94" s="3">
        <v>409</v>
      </c>
    </row>
    <row r="95" spans="1:10" x14ac:dyDescent="0.25">
      <c r="A95" s="3" t="s">
        <v>17</v>
      </c>
      <c r="B95" s="3">
        <v>512</v>
      </c>
      <c r="C95" s="3">
        <v>552</v>
      </c>
      <c r="D95" s="3">
        <v>588</v>
      </c>
      <c r="E95" s="3">
        <v>572</v>
      </c>
      <c r="F95" s="3">
        <v>793</v>
      </c>
      <c r="G95" s="3">
        <v>306</v>
      </c>
      <c r="H95" s="3">
        <v>208</v>
      </c>
      <c r="I95" s="3">
        <v>604</v>
      </c>
      <c r="J95" s="3">
        <v>505</v>
      </c>
    </row>
    <row r="96" spans="1:10" x14ac:dyDescent="0.25">
      <c r="A96" s="3" t="s">
        <v>18</v>
      </c>
      <c r="B96" s="3">
        <v>790</v>
      </c>
      <c r="C96" s="3">
        <v>870</v>
      </c>
      <c r="D96" s="3">
        <v>905</v>
      </c>
      <c r="E96" s="3">
        <v>890</v>
      </c>
      <c r="F96" s="3">
        <v>1098</v>
      </c>
      <c r="G96" s="3">
        <v>247</v>
      </c>
      <c r="H96" s="3">
        <v>194</v>
      </c>
      <c r="I96" s="3">
        <v>911</v>
      </c>
      <c r="J96" s="3">
        <v>714</v>
      </c>
    </row>
    <row r="97" spans="1:10" x14ac:dyDescent="0.25">
      <c r="A97" s="3" t="s">
        <v>19</v>
      </c>
      <c r="B97" s="3">
        <v>929</v>
      </c>
      <c r="C97" s="3">
        <v>1079</v>
      </c>
      <c r="D97" s="3">
        <v>1079</v>
      </c>
      <c r="E97" s="3">
        <v>1085</v>
      </c>
      <c r="F97" s="3">
        <v>1044</v>
      </c>
      <c r="G97" s="3">
        <v>221</v>
      </c>
      <c r="H97" s="3">
        <v>186</v>
      </c>
      <c r="I97" s="3">
        <v>1044</v>
      </c>
      <c r="J97" s="3">
        <v>804</v>
      </c>
    </row>
    <row r="98" spans="1:10" x14ac:dyDescent="0.25">
      <c r="A98" s="3" t="s">
        <v>20</v>
      </c>
      <c r="B98" s="3">
        <v>535</v>
      </c>
      <c r="C98" s="3">
        <v>623</v>
      </c>
      <c r="D98" s="3">
        <v>620</v>
      </c>
      <c r="E98" s="3">
        <v>707</v>
      </c>
      <c r="F98" s="3">
        <v>692</v>
      </c>
      <c r="G98" s="3">
        <v>173</v>
      </c>
      <c r="H98" s="3">
        <v>137</v>
      </c>
      <c r="I98" s="3">
        <v>636</v>
      </c>
      <c r="J98" s="3">
        <v>499</v>
      </c>
    </row>
    <row r="99" spans="1:10" x14ac:dyDescent="0.25">
      <c r="A99" s="3" t="s">
        <v>21</v>
      </c>
      <c r="B99" s="3">
        <v>183</v>
      </c>
      <c r="C99" s="3">
        <v>240</v>
      </c>
      <c r="D99" s="3">
        <v>241</v>
      </c>
      <c r="E99" s="3">
        <v>263</v>
      </c>
      <c r="F99" s="3">
        <v>296</v>
      </c>
      <c r="G99" s="3">
        <v>111</v>
      </c>
      <c r="H99" s="3">
        <v>98</v>
      </c>
      <c r="I99" s="3">
        <v>245</v>
      </c>
      <c r="J99" s="3">
        <v>205</v>
      </c>
    </row>
    <row r="100" spans="1:10" x14ac:dyDescent="0.25">
      <c r="A100" s="3" t="s">
        <v>22</v>
      </c>
      <c r="B100" s="3">
        <v>95</v>
      </c>
      <c r="C100" s="3">
        <v>121</v>
      </c>
      <c r="D100" s="3">
        <v>116</v>
      </c>
      <c r="E100" s="3">
        <v>115</v>
      </c>
      <c r="F100" s="3">
        <v>131</v>
      </c>
      <c r="G100" s="3">
        <v>78</v>
      </c>
      <c r="H100" s="3">
        <v>76</v>
      </c>
      <c r="I100" s="3">
        <v>116</v>
      </c>
      <c r="J100" s="3">
        <v>105</v>
      </c>
    </row>
    <row r="101" spans="1:10" x14ac:dyDescent="0.25">
      <c r="A101" s="3" t="s">
        <v>23</v>
      </c>
      <c r="B101" s="3">
        <v>73</v>
      </c>
      <c r="C101" s="3">
        <v>81</v>
      </c>
      <c r="D101" s="3">
        <v>87</v>
      </c>
      <c r="E101" s="3">
        <v>88</v>
      </c>
      <c r="F101" s="3">
        <v>95</v>
      </c>
      <c r="G101" s="3">
        <v>62</v>
      </c>
      <c r="H101" s="3">
        <v>56</v>
      </c>
      <c r="I101" s="3">
        <v>85</v>
      </c>
      <c r="J101" s="3">
        <v>78</v>
      </c>
    </row>
    <row r="102" spans="1:10" x14ac:dyDescent="0.25">
      <c r="A102" s="3" t="s">
        <v>24</v>
      </c>
      <c r="B102" s="3">
        <v>116</v>
      </c>
      <c r="C102" s="3">
        <v>128</v>
      </c>
      <c r="D102" s="3">
        <v>114</v>
      </c>
      <c r="E102" s="3">
        <v>130</v>
      </c>
      <c r="F102" s="3">
        <v>121</v>
      </c>
      <c r="G102" s="3">
        <v>100</v>
      </c>
      <c r="H102" s="3">
        <v>76</v>
      </c>
      <c r="I102" s="3">
        <v>122</v>
      </c>
      <c r="J102" s="3">
        <v>112</v>
      </c>
    </row>
    <row r="103" spans="1:10" x14ac:dyDescent="0.25">
      <c r="A103" s="3" t="s">
        <v>25</v>
      </c>
      <c r="B103" s="3">
        <v>38</v>
      </c>
      <c r="C103" s="3">
        <v>46</v>
      </c>
      <c r="D103" s="3">
        <v>33</v>
      </c>
      <c r="E103" s="3">
        <v>50</v>
      </c>
      <c r="F103" s="3">
        <v>52</v>
      </c>
      <c r="G103" s="3">
        <v>51</v>
      </c>
      <c r="H103" s="3">
        <v>21</v>
      </c>
      <c r="I103" s="3">
        <v>44</v>
      </c>
      <c r="J103" s="3">
        <v>42</v>
      </c>
    </row>
    <row r="105" spans="1:10" x14ac:dyDescent="0.25">
      <c r="A105" s="5" t="s">
        <v>26</v>
      </c>
      <c r="B105" s="5">
        <f t="shared" ref="B105:J105" si="5">SUM(B80:B103)</f>
        <v>6161</v>
      </c>
      <c r="C105" s="5">
        <f t="shared" si="5"/>
        <v>7004</v>
      </c>
      <c r="D105" s="5">
        <f t="shared" si="5"/>
        <v>7067</v>
      </c>
      <c r="E105" s="5">
        <f t="shared" si="5"/>
        <v>7040</v>
      </c>
      <c r="F105" s="5">
        <f t="shared" si="5"/>
        <v>7634</v>
      </c>
      <c r="G105" s="5">
        <f t="shared" si="5"/>
        <v>3947</v>
      </c>
      <c r="H105" s="5">
        <f t="shared" si="5"/>
        <v>2157</v>
      </c>
      <c r="I105" s="5">
        <f t="shared" si="5"/>
        <v>6985</v>
      </c>
      <c r="J105" s="5">
        <f t="shared" si="5"/>
        <v>5867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2949</v>
      </c>
      <c r="C107" s="1">
        <f t="shared" si="6"/>
        <v>3364</v>
      </c>
      <c r="D107" s="1">
        <f t="shared" si="6"/>
        <v>3433</v>
      </c>
      <c r="E107" s="1">
        <f t="shared" si="6"/>
        <v>3517</v>
      </c>
      <c r="F107" s="1">
        <f t="shared" si="6"/>
        <v>3923</v>
      </c>
      <c r="G107" s="1">
        <f t="shared" si="6"/>
        <v>1058</v>
      </c>
      <c r="H107" s="1">
        <f t="shared" si="6"/>
        <v>823</v>
      </c>
      <c r="I107" s="1">
        <f t="shared" si="6"/>
        <v>3440</v>
      </c>
      <c r="J107" s="1">
        <f t="shared" si="6"/>
        <v>2727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252</v>
      </c>
      <c r="C109" s="1">
        <f t="shared" ref="C109:J109" si="7">SUM(C102:C103) +SUM(C80:C85)</f>
        <v>359</v>
      </c>
      <c r="D109" s="1">
        <f t="shared" si="7"/>
        <v>317</v>
      </c>
      <c r="E109" s="1">
        <f t="shared" si="7"/>
        <v>317</v>
      </c>
      <c r="F109" s="1">
        <f t="shared" si="7"/>
        <v>349</v>
      </c>
      <c r="G109" s="1">
        <f t="shared" si="7"/>
        <v>281</v>
      </c>
      <c r="H109" s="1">
        <f t="shared" si="7"/>
        <v>208</v>
      </c>
      <c r="I109" s="1">
        <f t="shared" si="7"/>
        <v>319</v>
      </c>
      <c r="J109" s="1">
        <f t="shared" si="7"/>
        <v>298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5617</v>
      </c>
      <c r="C111" s="3">
        <f t="shared" si="8"/>
        <v>6316</v>
      </c>
      <c r="D111" s="3">
        <f t="shared" si="8"/>
        <v>6422</v>
      </c>
      <c r="E111" s="3">
        <f t="shared" si="8"/>
        <v>6407</v>
      </c>
      <c r="F111" s="3">
        <f t="shared" si="8"/>
        <v>6968</v>
      </c>
      <c r="G111" s="3">
        <f t="shared" si="8"/>
        <v>3527</v>
      </c>
      <c r="H111" s="3">
        <f t="shared" si="8"/>
        <v>1837</v>
      </c>
      <c r="I111" s="3">
        <f t="shared" si="8"/>
        <v>6349</v>
      </c>
      <c r="J111" s="3">
        <f t="shared" si="8"/>
        <v>5306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5909</v>
      </c>
      <c r="C113" s="3">
        <f t="shared" si="9"/>
        <v>6645</v>
      </c>
      <c r="D113" s="3">
        <f t="shared" si="9"/>
        <v>6750</v>
      </c>
      <c r="E113" s="3">
        <f t="shared" si="9"/>
        <v>6723</v>
      </c>
      <c r="F113" s="3">
        <f t="shared" si="9"/>
        <v>7285</v>
      </c>
      <c r="G113" s="3">
        <f t="shared" si="9"/>
        <v>3666</v>
      </c>
      <c r="H113" s="3">
        <f t="shared" si="9"/>
        <v>1949</v>
      </c>
      <c r="I113" s="3">
        <f t="shared" si="9"/>
        <v>6666</v>
      </c>
      <c r="J113" s="3">
        <f t="shared" si="9"/>
        <v>5569</v>
      </c>
    </row>
    <row r="114" spans="1:10" x14ac:dyDescent="0.25">
      <c r="A114" s="10" t="s">
        <v>32</v>
      </c>
    </row>
    <row r="115" spans="1:10" x14ac:dyDescent="0.25">
      <c r="A115" s="21" t="s">
        <v>57</v>
      </c>
    </row>
    <row r="118" spans="1:10" x14ac:dyDescent="0.25">
      <c r="A118" s="21" t="s">
        <v>58</v>
      </c>
    </row>
    <row r="119" spans="1:10" x14ac:dyDescent="0.25">
      <c r="A119" s="21" t="s">
        <v>59</v>
      </c>
      <c r="C119" s="21" t="s">
        <v>67</v>
      </c>
    </row>
    <row r="120" spans="1:10" x14ac:dyDescent="0.25">
      <c r="A120" s="21" t="s">
        <v>60</v>
      </c>
      <c r="C120" s="21" t="s">
        <v>68</v>
      </c>
    </row>
    <row r="121" spans="1:10" x14ac:dyDescent="0.25">
      <c r="A121" s="21" t="s">
        <v>61</v>
      </c>
      <c r="C121" s="21" t="s">
        <v>69</v>
      </c>
    </row>
    <row r="122" spans="1:10" x14ac:dyDescent="0.25">
      <c r="A122" s="21" t="s">
        <v>62</v>
      </c>
      <c r="C122" s="21" t="s">
        <v>70</v>
      </c>
    </row>
    <row r="123" spans="1:10" x14ac:dyDescent="0.25">
      <c r="A123" s="21" t="s">
        <v>63</v>
      </c>
      <c r="C123" s="21" t="s">
        <v>71</v>
      </c>
    </row>
    <row r="124" spans="1:10" x14ac:dyDescent="0.25">
      <c r="A124" s="21" t="s">
        <v>64</v>
      </c>
      <c r="C124" s="21" t="s">
        <v>72</v>
      </c>
    </row>
    <row r="125" spans="1:10" x14ac:dyDescent="0.25">
      <c r="A125" s="21" t="s">
        <v>65</v>
      </c>
      <c r="C125" s="21" t="s">
        <v>73</v>
      </c>
    </row>
    <row r="126" spans="1:10" x14ac:dyDescent="0.25">
      <c r="A126" s="21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G10" sqref="G10:J10"/>
    </sheetView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2" t="s">
        <v>0</v>
      </c>
      <c r="H1" s="22"/>
      <c r="I1" s="22"/>
      <c r="J1" s="22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4" t="s">
        <v>39</v>
      </c>
      <c r="J6" s="24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7"/>
      <c r="J8" s="27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299</v>
      </c>
      <c r="B10" s="16"/>
      <c r="C10" s="16"/>
      <c r="D10" s="16"/>
      <c r="E10" s="16"/>
      <c r="F10" s="16"/>
      <c r="G10" s="26"/>
      <c r="H10" s="26"/>
      <c r="I10" s="27"/>
      <c r="J10" s="27"/>
    </row>
    <row r="11" spans="1:10" x14ac:dyDescent="0.25">
      <c r="A11" s="16"/>
      <c r="B11" s="16"/>
      <c r="C11" s="16"/>
      <c r="D11" s="16"/>
      <c r="E11" s="16"/>
      <c r="F11" s="16"/>
      <c r="G11" s="26" t="s">
        <v>0</v>
      </c>
      <c r="H11" s="26"/>
      <c r="I11" s="27"/>
      <c r="J11" s="27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300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17</v>
      </c>
      <c r="C17" s="3">
        <v>36</v>
      </c>
      <c r="D17" s="3">
        <v>31</v>
      </c>
      <c r="E17" s="3">
        <v>26</v>
      </c>
      <c r="F17" s="3">
        <v>46</v>
      </c>
      <c r="G17" s="3">
        <v>58</v>
      </c>
      <c r="H17" s="3">
        <v>59</v>
      </c>
      <c r="I17" s="3">
        <v>31</v>
      </c>
      <c r="J17" s="3">
        <v>39</v>
      </c>
    </row>
    <row r="18" spans="1:10" x14ac:dyDescent="0.25">
      <c r="A18" s="3" t="s">
        <v>3</v>
      </c>
      <c r="B18" s="3">
        <v>10</v>
      </c>
      <c r="C18" s="3">
        <v>24</v>
      </c>
      <c r="D18" s="3">
        <v>20</v>
      </c>
      <c r="E18" s="3">
        <v>15</v>
      </c>
      <c r="F18" s="3">
        <v>26</v>
      </c>
      <c r="G18" s="3">
        <v>38</v>
      </c>
      <c r="H18" s="3">
        <v>36</v>
      </c>
      <c r="I18" s="3">
        <v>19</v>
      </c>
      <c r="J18" s="3">
        <v>24</v>
      </c>
    </row>
    <row r="19" spans="1:10" x14ac:dyDescent="0.25">
      <c r="A19" s="3" t="s">
        <v>4</v>
      </c>
      <c r="B19" s="3">
        <v>10</v>
      </c>
      <c r="C19" s="3">
        <v>24</v>
      </c>
      <c r="D19" s="3">
        <v>18</v>
      </c>
      <c r="E19" s="3">
        <v>16</v>
      </c>
      <c r="F19" s="3">
        <v>23</v>
      </c>
      <c r="G19" s="3">
        <v>24</v>
      </c>
      <c r="H19" s="3">
        <v>25</v>
      </c>
      <c r="I19" s="3">
        <v>18</v>
      </c>
      <c r="J19" s="3">
        <v>20</v>
      </c>
    </row>
    <row r="20" spans="1:10" x14ac:dyDescent="0.25">
      <c r="A20" s="4" t="s">
        <v>5</v>
      </c>
      <c r="B20" s="3">
        <v>17</v>
      </c>
      <c r="C20" s="3">
        <v>36</v>
      </c>
      <c r="D20" s="3">
        <v>31</v>
      </c>
      <c r="E20" s="3">
        <v>26</v>
      </c>
      <c r="F20" s="3">
        <v>35</v>
      </c>
      <c r="G20" s="3">
        <v>22</v>
      </c>
      <c r="H20" s="3">
        <v>19</v>
      </c>
      <c r="I20" s="3">
        <v>29</v>
      </c>
      <c r="J20" s="3">
        <v>27</v>
      </c>
    </row>
    <row r="21" spans="1:10" x14ac:dyDescent="0.25">
      <c r="A21" s="4" t="s">
        <v>6</v>
      </c>
      <c r="B21" s="3">
        <v>43</v>
      </c>
      <c r="C21" s="3">
        <v>73</v>
      </c>
      <c r="D21" s="3">
        <v>63</v>
      </c>
      <c r="E21" s="3">
        <v>54</v>
      </c>
      <c r="F21" s="3">
        <v>67</v>
      </c>
      <c r="G21" s="3">
        <v>28</v>
      </c>
      <c r="H21" s="3">
        <v>21</v>
      </c>
      <c r="I21" s="3">
        <v>60</v>
      </c>
      <c r="J21" s="3">
        <v>50</v>
      </c>
    </row>
    <row r="22" spans="1:10" x14ac:dyDescent="0.25">
      <c r="A22" s="3" t="s">
        <v>7</v>
      </c>
      <c r="B22" s="3">
        <v>238</v>
      </c>
      <c r="C22" s="3">
        <v>272</v>
      </c>
      <c r="D22" s="3">
        <v>260</v>
      </c>
      <c r="E22" s="3">
        <v>247</v>
      </c>
      <c r="F22" s="3">
        <v>253</v>
      </c>
      <c r="G22" s="3">
        <v>89</v>
      </c>
      <c r="H22" s="3">
        <v>64</v>
      </c>
      <c r="I22" s="3">
        <v>254</v>
      </c>
      <c r="J22" s="3">
        <v>203</v>
      </c>
    </row>
    <row r="23" spans="1:10" x14ac:dyDescent="0.25">
      <c r="A23" s="3" t="s">
        <v>8</v>
      </c>
      <c r="B23" s="3">
        <v>625</v>
      </c>
      <c r="C23" s="3">
        <v>684</v>
      </c>
      <c r="D23" s="3">
        <v>663</v>
      </c>
      <c r="E23" s="3">
        <v>634</v>
      </c>
      <c r="F23" s="3">
        <v>599</v>
      </c>
      <c r="G23" s="3">
        <v>108</v>
      </c>
      <c r="H23" s="3">
        <v>65</v>
      </c>
      <c r="I23" s="3">
        <v>641</v>
      </c>
      <c r="J23" s="3">
        <v>483</v>
      </c>
    </row>
    <row r="24" spans="1:10" x14ac:dyDescent="0.25">
      <c r="A24" s="3" t="s">
        <v>9</v>
      </c>
      <c r="B24" s="3">
        <v>818</v>
      </c>
      <c r="C24" s="3">
        <v>920</v>
      </c>
      <c r="D24" s="3">
        <v>870</v>
      </c>
      <c r="E24" s="3">
        <v>836</v>
      </c>
      <c r="F24" s="3">
        <v>755</v>
      </c>
      <c r="G24" s="3">
        <v>101</v>
      </c>
      <c r="H24" s="3">
        <v>38</v>
      </c>
      <c r="I24" s="3">
        <v>839</v>
      </c>
      <c r="J24" s="3">
        <v>620</v>
      </c>
    </row>
    <row r="25" spans="1:10" x14ac:dyDescent="0.25">
      <c r="A25" s="3" t="s">
        <v>10</v>
      </c>
      <c r="B25" s="3">
        <v>660</v>
      </c>
      <c r="C25" s="3">
        <v>752</v>
      </c>
      <c r="D25" s="3">
        <v>725</v>
      </c>
      <c r="E25" s="3">
        <v>702</v>
      </c>
      <c r="F25" s="3">
        <v>606</v>
      </c>
      <c r="G25" s="3">
        <v>157</v>
      </c>
      <c r="H25" s="3">
        <v>69</v>
      </c>
      <c r="I25" s="3">
        <v>689</v>
      </c>
      <c r="J25" s="3">
        <v>525</v>
      </c>
    </row>
    <row r="26" spans="1:10" x14ac:dyDescent="0.25">
      <c r="A26" s="3" t="s">
        <v>11</v>
      </c>
      <c r="B26" s="3">
        <v>469</v>
      </c>
      <c r="C26" s="3">
        <v>489</v>
      </c>
      <c r="D26" s="3">
        <v>487</v>
      </c>
      <c r="E26" s="3">
        <v>501</v>
      </c>
      <c r="F26" s="3">
        <v>453</v>
      </c>
      <c r="G26" s="3">
        <v>252</v>
      </c>
      <c r="H26" s="3">
        <v>134</v>
      </c>
      <c r="I26" s="3">
        <v>479</v>
      </c>
      <c r="J26" s="3">
        <v>398</v>
      </c>
    </row>
    <row r="27" spans="1:10" x14ac:dyDescent="0.25">
      <c r="A27" s="3" t="s">
        <v>12</v>
      </c>
      <c r="B27" s="3">
        <v>453</v>
      </c>
      <c r="C27" s="3">
        <v>491</v>
      </c>
      <c r="D27" s="3">
        <v>485</v>
      </c>
      <c r="E27" s="3">
        <v>499</v>
      </c>
      <c r="F27" s="3">
        <v>515</v>
      </c>
      <c r="G27" s="3">
        <v>381</v>
      </c>
      <c r="H27" s="3">
        <v>187</v>
      </c>
      <c r="I27" s="3">
        <v>488</v>
      </c>
      <c r="J27" s="3">
        <v>431</v>
      </c>
    </row>
    <row r="28" spans="1:10" x14ac:dyDescent="0.25">
      <c r="A28" s="3" t="s">
        <v>13</v>
      </c>
      <c r="B28" s="3">
        <v>488</v>
      </c>
      <c r="C28" s="3">
        <v>548</v>
      </c>
      <c r="D28" s="3">
        <v>553</v>
      </c>
      <c r="E28" s="3">
        <v>552</v>
      </c>
      <c r="F28" s="3">
        <v>590</v>
      </c>
      <c r="G28" s="3">
        <v>617</v>
      </c>
      <c r="H28" s="3">
        <v>261</v>
      </c>
      <c r="I28" s="3">
        <v>547</v>
      </c>
      <c r="J28" s="3">
        <v>516</v>
      </c>
    </row>
    <row r="29" spans="1:10" x14ac:dyDescent="0.25">
      <c r="A29" s="3" t="s">
        <v>14</v>
      </c>
      <c r="B29" s="3">
        <v>467</v>
      </c>
      <c r="C29" s="3">
        <v>492</v>
      </c>
      <c r="D29" s="3">
        <v>508</v>
      </c>
      <c r="E29" s="3">
        <v>499</v>
      </c>
      <c r="F29" s="3">
        <v>555</v>
      </c>
      <c r="G29" s="3">
        <v>682</v>
      </c>
      <c r="H29" s="3">
        <v>269</v>
      </c>
      <c r="I29" s="3">
        <v>504</v>
      </c>
      <c r="J29" s="3">
        <v>496</v>
      </c>
    </row>
    <row r="30" spans="1:10" x14ac:dyDescent="0.25">
      <c r="A30" s="3" t="s">
        <v>15</v>
      </c>
      <c r="B30" s="3">
        <v>576</v>
      </c>
      <c r="C30" s="3">
        <v>606</v>
      </c>
      <c r="D30" s="3">
        <v>635</v>
      </c>
      <c r="E30" s="3">
        <v>596</v>
      </c>
      <c r="F30" s="3">
        <v>639</v>
      </c>
      <c r="G30" s="3">
        <v>664</v>
      </c>
      <c r="H30" s="3">
        <v>316</v>
      </c>
      <c r="I30" s="3">
        <v>611</v>
      </c>
      <c r="J30" s="3">
        <v>576</v>
      </c>
    </row>
    <row r="31" spans="1:10" x14ac:dyDescent="0.25">
      <c r="A31" s="3" t="s">
        <v>16</v>
      </c>
      <c r="B31" s="3">
        <v>595</v>
      </c>
      <c r="C31" s="3">
        <v>622</v>
      </c>
      <c r="D31" s="3">
        <v>676</v>
      </c>
      <c r="E31" s="3">
        <v>635</v>
      </c>
      <c r="F31" s="3">
        <v>755</v>
      </c>
      <c r="G31" s="3">
        <v>607</v>
      </c>
      <c r="H31" s="3">
        <v>363</v>
      </c>
      <c r="I31" s="3">
        <v>657</v>
      </c>
      <c r="J31" s="3">
        <v>609</v>
      </c>
    </row>
    <row r="32" spans="1:10" x14ac:dyDescent="0.25">
      <c r="A32" s="3" t="s">
        <v>17</v>
      </c>
      <c r="B32" s="3">
        <v>723</v>
      </c>
      <c r="C32" s="3">
        <v>775</v>
      </c>
      <c r="D32" s="3">
        <v>811</v>
      </c>
      <c r="E32" s="3">
        <v>786</v>
      </c>
      <c r="F32" s="3">
        <v>1051</v>
      </c>
      <c r="G32" s="3">
        <v>461</v>
      </c>
      <c r="H32" s="3">
        <v>347</v>
      </c>
      <c r="I32" s="3">
        <v>830</v>
      </c>
      <c r="J32" s="3">
        <v>708</v>
      </c>
    </row>
    <row r="33" spans="1:10" x14ac:dyDescent="0.25">
      <c r="A33" s="3" t="s">
        <v>18</v>
      </c>
      <c r="B33" s="3">
        <v>1138</v>
      </c>
      <c r="C33" s="3">
        <v>1233</v>
      </c>
      <c r="D33" s="3">
        <v>1286</v>
      </c>
      <c r="E33" s="3">
        <v>1263</v>
      </c>
      <c r="F33" s="3">
        <v>1501</v>
      </c>
      <c r="G33" s="3">
        <v>407</v>
      </c>
      <c r="H33" s="3">
        <v>356</v>
      </c>
      <c r="I33" s="3">
        <v>1285</v>
      </c>
      <c r="J33" s="3">
        <v>1027</v>
      </c>
    </row>
    <row r="34" spans="1:10" x14ac:dyDescent="0.25">
      <c r="A34" s="3" t="s">
        <v>19</v>
      </c>
      <c r="B34" s="3">
        <v>1386</v>
      </c>
      <c r="C34" s="3">
        <v>1564</v>
      </c>
      <c r="D34" s="3">
        <v>1640</v>
      </c>
      <c r="E34" s="3">
        <v>1564</v>
      </c>
      <c r="F34" s="3">
        <v>1489</v>
      </c>
      <c r="G34" s="3">
        <v>382</v>
      </c>
      <c r="H34" s="3">
        <v>321</v>
      </c>
      <c r="I34" s="3">
        <v>1530</v>
      </c>
      <c r="J34" s="3">
        <v>1193</v>
      </c>
    </row>
    <row r="35" spans="1:10" x14ac:dyDescent="0.25">
      <c r="A35" s="3" t="s">
        <v>20</v>
      </c>
      <c r="B35" s="3">
        <v>786</v>
      </c>
      <c r="C35" s="3">
        <v>910</v>
      </c>
      <c r="D35" s="3">
        <v>948</v>
      </c>
      <c r="E35" s="3">
        <v>1032</v>
      </c>
      <c r="F35" s="3">
        <v>957</v>
      </c>
      <c r="G35" s="3">
        <v>290</v>
      </c>
      <c r="H35" s="3">
        <v>272</v>
      </c>
      <c r="I35" s="3">
        <v>927</v>
      </c>
      <c r="J35" s="3">
        <v>743</v>
      </c>
    </row>
    <row r="36" spans="1:10" x14ac:dyDescent="0.25">
      <c r="A36" s="3" t="s">
        <v>21</v>
      </c>
      <c r="B36" s="3">
        <v>281</v>
      </c>
      <c r="C36" s="3">
        <v>350</v>
      </c>
      <c r="D36" s="3">
        <v>384</v>
      </c>
      <c r="E36" s="3">
        <v>392</v>
      </c>
      <c r="F36" s="3">
        <v>408</v>
      </c>
      <c r="G36" s="3">
        <v>181</v>
      </c>
      <c r="H36" s="3">
        <v>188</v>
      </c>
      <c r="I36" s="3">
        <v>363</v>
      </c>
      <c r="J36" s="3">
        <v>312</v>
      </c>
    </row>
    <row r="37" spans="1:10" x14ac:dyDescent="0.25">
      <c r="A37" s="3" t="s">
        <v>22</v>
      </c>
      <c r="B37" s="3">
        <v>161</v>
      </c>
      <c r="C37" s="3">
        <v>194</v>
      </c>
      <c r="D37" s="3">
        <v>192</v>
      </c>
      <c r="E37" s="3">
        <v>192</v>
      </c>
      <c r="F37" s="3">
        <v>204</v>
      </c>
      <c r="G37" s="3">
        <v>134</v>
      </c>
      <c r="H37" s="3">
        <v>141</v>
      </c>
      <c r="I37" s="3">
        <v>189</v>
      </c>
      <c r="J37" s="3">
        <v>174</v>
      </c>
    </row>
    <row r="38" spans="1:10" x14ac:dyDescent="0.25">
      <c r="A38" s="3" t="s">
        <v>23</v>
      </c>
      <c r="B38" s="3">
        <v>169</v>
      </c>
      <c r="C38" s="3">
        <v>181</v>
      </c>
      <c r="D38" s="3">
        <v>191</v>
      </c>
      <c r="E38" s="3">
        <v>197</v>
      </c>
      <c r="F38" s="3">
        <v>191</v>
      </c>
      <c r="G38" s="3">
        <v>145</v>
      </c>
      <c r="H38" s="3">
        <v>138</v>
      </c>
      <c r="I38" s="3">
        <v>186</v>
      </c>
      <c r="J38" s="3">
        <v>174</v>
      </c>
    </row>
    <row r="39" spans="1:10" x14ac:dyDescent="0.25">
      <c r="A39" s="3" t="s">
        <v>24</v>
      </c>
      <c r="B39" s="3">
        <v>157</v>
      </c>
      <c r="C39" s="3">
        <v>174</v>
      </c>
      <c r="D39" s="3">
        <v>170</v>
      </c>
      <c r="E39" s="3">
        <v>184</v>
      </c>
      <c r="F39" s="3">
        <v>176</v>
      </c>
      <c r="G39" s="3">
        <v>153</v>
      </c>
      <c r="H39" s="3">
        <v>104</v>
      </c>
      <c r="I39" s="3">
        <v>173</v>
      </c>
      <c r="J39" s="3">
        <v>160</v>
      </c>
    </row>
    <row r="40" spans="1:10" x14ac:dyDescent="0.25">
      <c r="A40" s="3" t="s">
        <v>25</v>
      </c>
      <c r="B40" s="3">
        <v>61</v>
      </c>
      <c r="C40" s="3">
        <v>74</v>
      </c>
      <c r="D40" s="3">
        <v>66</v>
      </c>
      <c r="E40" s="3">
        <v>100</v>
      </c>
      <c r="F40" s="3">
        <v>99</v>
      </c>
      <c r="G40" s="3">
        <v>90</v>
      </c>
      <c r="H40" s="3">
        <v>35</v>
      </c>
      <c r="I40" s="3">
        <v>80</v>
      </c>
      <c r="J40" s="3">
        <v>75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10348</v>
      </c>
      <c r="C42" s="5">
        <f t="shared" si="0"/>
        <v>11524</v>
      </c>
      <c r="D42" s="5">
        <f t="shared" si="0"/>
        <v>11713</v>
      </c>
      <c r="E42" s="5">
        <f t="shared" si="0"/>
        <v>11548</v>
      </c>
      <c r="F42" s="5">
        <f t="shared" si="0"/>
        <v>11993</v>
      </c>
      <c r="G42" s="5">
        <f t="shared" si="0"/>
        <v>6071</v>
      </c>
      <c r="H42" s="5">
        <f t="shared" si="0"/>
        <v>3828</v>
      </c>
      <c r="I42" s="5">
        <f t="shared" si="0"/>
        <v>11429</v>
      </c>
      <c r="J42" s="5">
        <f t="shared" si="0"/>
        <v>9583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666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  <row r="117" spans="1:1" x14ac:dyDescent="0.25">
      <c r="A117" t="s">
        <v>115</v>
      </c>
    </row>
    <row r="120" spans="1:1" x14ac:dyDescent="0.25">
      <c r="A120" t="s">
        <v>116</v>
      </c>
    </row>
    <row r="123" spans="1:1" x14ac:dyDescent="0.25">
      <c r="A123" t="s">
        <v>117</v>
      </c>
    </row>
    <row r="126" spans="1:1" x14ac:dyDescent="0.25">
      <c r="A126" t="s">
        <v>118</v>
      </c>
    </row>
    <row r="129" spans="1:1" x14ac:dyDescent="0.25">
      <c r="A129" t="s">
        <v>119</v>
      </c>
    </row>
    <row r="132" spans="1:1" x14ac:dyDescent="0.25">
      <c r="A132" t="s">
        <v>120</v>
      </c>
    </row>
    <row r="135" spans="1:1" x14ac:dyDescent="0.25">
      <c r="A135" t="s">
        <v>121</v>
      </c>
    </row>
    <row r="138" spans="1:1" x14ac:dyDescent="0.25">
      <c r="A138" t="s">
        <v>122</v>
      </c>
    </row>
    <row r="141" spans="1:1" x14ac:dyDescent="0.25">
      <c r="A141" t="s">
        <v>123</v>
      </c>
    </row>
    <row r="144" spans="1:1" x14ac:dyDescent="0.25">
      <c r="A144" t="s">
        <v>124</v>
      </c>
    </row>
    <row r="147" spans="1:1" x14ac:dyDescent="0.25">
      <c r="A147" t="s">
        <v>125</v>
      </c>
    </row>
    <row r="150" spans="1:1" x14ac:dyDescent="0.25">
      <c r="A150" t="s">
        <v>126</v>
      </c>
    </row>
    <row r="153" spans="1:1" x14ac:dyDescent="0.25">
      <c r="A153" t="s">
        <v>127</v>
      </c>
    </row>
    <row r="156" spans="1:1" x14ac:dyDescent="0.25">
      <c r="A156" t="s">
        <v>128</v>
      </c>
    </row>
    <row r="159" spans="1:1" x14ac:dyDescent="0.25">
      <c r="A159" t="s">
        <v>129</v>
      </c>
    </row>
    <row r="162" spans="1:1" x14ac:dyDescent="0.25">
      <c r="A162" t="s">
        <v>130</v>
      </c>
    </row>
    <row r="165" spans="1:1" x14ac:dyDescent="0.25">
      <c r="A165" t="s">
        <v>131</v>
      </c>
    </row>
    <row r="168" spans="1:1" x14ac:dyDescent="0.25">
      <c r="A168" t="s">
        <v>132</v>
      </c>
    </row>
    <row r="171" spans="1:1" x14ac:dyDescent="0.25">
      <c r="A171" t="s">
        <v>133</v>
      </c>
    </row>
    <row r="174" spans="1:1" x14ac:dyDescent="0.25">
      <c r="A174" t="s">
        <v>134</v>
      </c>
    </row>
    <row r="177" spans="1:1" x14ac:dyDescent="0.25">
      <c r="A177" t="s">
        <v>135</v>
      </c>
    </row>
    <row r="180" spans="1:1" x14ac:dyDescent="0.25">
      <c r="A180" t="s">
        <v>136</v>
      </c>
    </row>
    <row r="183" spans="1:1" x14ac:dyDescent="0.25">
      <c r="A183" t="s">
        <v>137</v>
      </c>
    </row>
    <row r="186" spans="1:1" x14ac:dyDescent="0.25">
      <c r="A186" t="s">
        <v>138</v>
      </c>
    </row>
    <row r="189" spans="1:1" x14ac:dyDescent="0.25">
      <c r="A189" t="s">
        <v>139</v>
      </c>
    </row>
    <row r="192" spans="1:1" x14ac:dyDescent="0.25">
      <c r="A192" t="s">
        <v>140</v>
      </c>
    </row>
    <row r="195" spans="1:1" x14ac:dyDescent="0.25">
      <c r="A195" t="s">
        <v>141</v>
      </c>
    </row>
    <row r="198" spans="1:1" x14ac:dyDescent="0.25">
      <c r="A198" t="s">
        <v>142</v>
      </c>
    </row>
    <row r="201" spans="1:1" x14ac:dyDescent="0.25">
      <c r="A201" t="s">
        <v>143</v>
      </c>
    </row>
    <row r="204" spans="1:1" x14ac:dyDescent="0.25">
      <c r="A204" t="s">
        <v>144</v>
      </c>
    </row>
    <row r="207" spans="1:1" x14ac:dyDescent="0.25">
      <c r="A207" t="s">
        <v>145</v>
      </c>
    </row>
    <row r="210" spans="1:1" x14ac:dyDescent="0.25">
      <c r="A210" t="s">
        <v>146</v>
      </c>
    </row>
    <row r="213" spans="1:1" x14ac:dyDescent="0.25">
      <c r="A213" t="s">
        <v>147</v>
      </c>
    </row>
    <row r="216" spans="1:1" x14ac:dyDescent="0.25">
      <c r="A216" t="s">
        <v>148</v>
      </c>
    </row>
    <row r="219" spans="1:1" x14ac:dyDescent="0.25">
      <c r="A219" t="s">
        <v>149</v>
      </c>
    </row>
    <row r="222" spans="1:1" x14ac:dyDescent="0.25">
      <c r="A222" t="s">
        <v>150</v>
      </c>
    </row>
    <row r="225" spans="1:1" x14ac:dyDescent="0.25">
      <c r="A225" t="s">
        <v>151</v>
      </c>
    </row>
    <row r="228" spans="1:1" x14ac:dyDescent="0.25">
      <c r="A228" t="s">
        <v>152</v>
      </c>
    </row>
    <row r="231" spans="1:1" x14ac:dyDescent="0.25">
      <c r="A231" t="s">
        <v>153</v>
      </c>
    </row>
    <row r="234" spans="1:1" x14ac:dyDescent="0.25">
      <c r="A234" t="s">
        <v>154</v>
      </c>
    </row>
    <row r="237" spans="1:1" x14ac:dyDescent="0.25">
      <c r="A237" t="s">
        <v>155</v>
      </c>
    </row>
    <row r="240" spans="1:1" x14ac:dyDescent="0.25">
      <c r="A240" t="s">
        <v>156</v>
      </c>
    </row>
    <row r="243" spans="1:1" x14ac:dyDescent="0.25">
      <c r="A243" t="s">
        <v>157</v>
      </c>
    </row>
    <row r="246" spans="1:1" x14ac:dyDescent="0.25">
      <c r="A246" t="s">
        <v>158</v>
      </c>
    </row>
    <row r="249" spans="1:1" x14ac:dyDescent="0.25">
      <c r="A249" t="s">
        <v>159</v>
      </c>
    </row>
    <row r="252" spans="1:1" x14ac:dyDescent="0.25">
      <c r="A252" t="s">
        <v>160</v>
      </c>
    </row>
    <row r="255" spans="1:1" x14ac:dyDescent="0.25">
      <c r="A255" t="s">
        <v>161</v>
      </c>
    </row>
    <row r="258" spans="1:1" x14ac:dyDescent="0.25">
      <c r="A258" t="s">
        <v>162</v>
      </c>
    </row>
    <row r="261" spans="1:1" x14ac:dyDescent="0.25">
      <c r="A261" t="s">
        <v>163</v>
      </c>
    </row>
    <row r="264" spans="1:1" x14ac:dyDescent="0.25">
      <c r="A264" t="s">
        <v>164</v>
      </c>
    </row>
    <row r="267" spans="1:1" x14ac:dyDescent="0.25">
      <c r="A267" t="s">
        <v>165</v>
      </c>
    </row>
    <row r="270" spans="1:1" x14ac:dyDescent="0.25">
      <c r="A270" t="s">
        <v>166</v>
      </c>
    </row>
    <row r="273" spans="1:1" x14ac:dyDescent="0.25">
      <c r="A273" t="s">
        <v>167</v>
      </c>
    </row>
    <row r="276" spans="1:1" x14ac:dyDescent="0.25">
      <c r="A276" t="s">
        <v>168</v>
      </c>
    </row>
    <row r="279" spans="1:1" x14ac:dyDescent="0.25">
      <c r="A279" t="s">
        <v>169</v>
      </c>
    </row>
    <row r="282" spans="1:1" x14ac:dyDescent="0.25">
      <c r="A282" t="s">
        <v>170</v>
      </c>
    </row>
    <row r="285" spans="1:1" x14ac:dyDescent="0.25">
      <c r="A285" t="s">
        <v>171</v>
      </c>
    </row>
    <row r="288" spans="1:1" x14ac:dyDescent="0.25">
      <c r="A288" t="s">
        <v>172</v>
      </c>
    </row>
    <row r="291" spans="1:1" x14ac:dyDescent="0.25">
      <c r="A291" t="s">
        <v>173</v>
      </c>
    </row>
    <row r="294" spans="1:1" x14ac:dyDescent="0.25">
      <c r="A294" t="s">
        <v>174</v>
      </c>
    </row>
    <row r="297" spans="1:1" x14ac:dyDescent="0.25">
      <c r="A297" t="s">
        <v>175</v>
      </c>
    </row>
    <row r="300" spans="1:1" x14ac:dyDescent="0.25">
      <c r="A300" t="s">
        <v>176</v>
      </c>
    </row>
    <row r="303" spans="1:1" x14ac:dyDescent="0.25">
      <c r="A303" t="s">
        <v>177</v>
      </c>
    </row>
    <row r="306" spans="1:1" x14ac:dyDescent="0.25">
      <c r="A306" t="s">
        <v>178</v>
      </c>
    </row>
    <row r="309" spans="1:1" x14ac:dyDescent="0.25">
      <c r="A309" t="s">
        <v>178</v>
      </c>
    </row>
    <row r="312" spans="1:1" x14ac:dyDescent="0.25">
      <c r="A312" t="s">
        <v>179</v>
      </c>
    </row>
    <row r="315" spans="1:1" x14ac:dyDescent="0.25">
      <c r="A315" t="s">
        <v>180</v>
      </c>
    </row>
    <row r="318" spans="1:1" x14ac:dyDescent="0.25">
      <c r="A318" t="s">
        <v>181</v>
      </c>
    </row>
    <row r="321" spans="1:1" x14ac:dyDescent="0.25">
      <c r="A321" t="s">
        <v>182</v>
      </c>
    </row>
    <row r="324" spans="1:1" x14ac:dyDescent="0.25">
      <c r="A324" t="s">
        <v>183</v>
      </c>
    </row>
    <row r="327" spans="1:1" x14ac:dyDescent="0.25">
      <c r="A327" t="s">
        <v>184</v>
      </c>
    </row>
    <row r="330" spans="1:1" x14ac:dyDescent="0.25">
      <c r="A330" t="s">
        <v>185</v>
      </c>
    </row>
    <row r="333" spans="1:1" x14ac:dyDescent="0.25">
      <c r="A333" t="s">
        <v>186</v>
      </c>
    </row>
    <row r="336" spans="1:1" x14ac:dyDescent="0.25">
      <c r="A336" t="s">
        <v>187</v>
      </c>
    </row>
    <row r="339" spans="1:1" x14ac:dyDescent="0.25">
      <c r="A339" t="s">
        <v>188</v>
      </c>
    </row>
    <row r="342" spans="1:1" x14ac:dyDescent="0.25">
      <c r="A342" t="s">
        <v>189</v>
      </c>
    </row>
    <row r="345" spans="1:1" x14ac:dyDescent="0.25">
      <c r="A345" t="s">
        <v>190</v>
      </c>
    </row>
    <row r="348" spans="1:1" x14ac:dyDescent="0.25">
      <c r="A348" t="s">
        <v>191</v>
      </c>
    </row>
    <row r="351" spans="1:1" x14ac:dyDescent="0.25">
      <c r="A351" t="s">
        <v>192</v>
      </c>
    </row>
    <row r="354" spans="1:1" x14ac:dyDescent="0.25">
      <c r="A354" t="s">
        <v>193</v>
      </c>
    </row>
    <row r="357" spans="1:1" x14ac:dyDescent="0.25">
      <c r="A357" t="s">
        <v>194</v>
      </c>
    </row>
    <row r="360" spans="1:1" x14ac:dyDescent="0.25">
      <c r="A360" t="s">
        <v>195</v>
      </c>
    </row>
    <row r="363" spans="1:1" x14ac:dyDescent="0.25">
      <c r="A363" t="s">
        <v>196</v>
      </c>
    </row>
    <row r="366" spans="1:1" x14ac:dyDescent="0.25">
      <c r="A366" t="s">
        <v>197</v>
      </c>
    </row>
    <row r="369" spans="1:1" x14ac:dyDescent="0.25">
      <c r="A369" t="s">
        <v>198</v>
      </c>
    </row>
    <row r="372" spans="1:1" x14ac:dyDescent="0.25">
      <c r="A372" t="s">
        <v>199</v>
      </c>
    </row>
    <row r="375" spans="1:1" x14ac:dyDescent="0.25">
      <c r="A375" t="s">
        <v>200</v>
      </c>
    </row>
    <row r="378" spans="1:1" x14ac:dyDescent="0.25">
      <c r="A378" t="s">
        <v>201</v>
      </c>
    </row>
    <row r="381" spans="1:1" x14ac:dyDescent="0.25">
      <c r="A381" t="s">
        <v>202</v>
      </c>
    </row>
    <row r="384" spans="1:1" x14ac:dyDescent="0.25">
      <c r="A384" t="s">
        <v>203</v>
      </c>
    </row>
    <row r="387" spans="1:1" x14ac:dyDescent="0.25">
      <c r="A387" t="s">
        <v>204</v>
      </c>
    </row>
    <row r="390" spans="1:1" x14ac:dyDescent="0.25">
      <c r="A390" t="s">
        <v>205</v>
      </c>
    </row>
    <row r="393" spans="1:1" x14ac:dyDescent="0.25">
      <c r="A393" t="s">
        <v>206</v>
      </c>
    </row>
    <row r="396" spans="1:1" x14ac:dyDescent="0.25">
      <c r="A396" t="s">
        <v>207</v>
      </c>
    </row>
    <row r="399" spans="1:1" x14ac:dyDescent="0.25">
      <c r="A399" t="s">
        <v>208</v>
      </c>
    </row>
    <row r="402" spans="1:1" x14ac:dyDescent="0.25">
      <c r="A402" t="s">
        <v>209</v>
      </c>
    </row>
    <row r="405" spans="1:1" x14ac:dyDescent="0.25">
      <c r="A405" t="s">
        <v>210</v>
      </c>
    </row>
    <row r="408" spans="1:1" x14ac:dyDescent="0.25">
      <c r="A408" t="s">
        <v>211</v>
      </c>
    </row>
    <row r="411" spans="1:1" x14ac:dyDescent="0.25">
      <c r="A411" t="s">
        <v>212</v>
      </c>
    </row>
    <row r="414" spans="1:1" x14ac:dyDescent="0.25">
      <c r="A414" t="s">
        <v>213</v>
      </c>
    </row>
    <row r="417" spans="1:1" x14ac:dyDescent="0.25">
      <c r="A417" t="s">
        <v>213</v>
      </c>
    </row>
    <row r="420" spans="1:1" x14ac:dyDescent="0.25">
      <c r="A420" t="s">
        <v>214</v>
      </c>
    </row>
    <row r="423" spans="1:1" x14ac:dyDescent="0.25">
      <c r="A423" t="s">
        <v>215</v>
      </c>
    </row>
    <row r="426" spans="1:1" x14ac:dyDescent="0.25">
      <c r="A426" t="s">
        <v>216</v>
      </c>
    </row>
    <row r="429" spans="1:1" x14ac:dyDescent="0.25">
      <c r="A429" t="s">
        <v>217</v>
      </c>
    </row>
    <row r="432" spans="1:1" x14ac:dyDescent="0.25">
      <c r="A432" t="s">
        <v>218</v>
      </c>
    </row>
    <row r="435" spans="1:1" x14ac:dyDescent="0.25">
      <c r="A435" t="s">
        <v>219</v>
      </c>
    </row>
    <row r="438" spans="1:1" x14ac:dyDescent="0.25">
      <c r="A438" t="s">
        <v>220</v>
      </c>
    </row>
    <row r="441" spans="1:1" x14ac:dyDescent="0.25">
      <c r="A441" t="s">
        <v>221</v>
      </c>
    </row>
    <row r="444" spans="1:1" x14ac:dyDescent="0.25">
      <c r="A444" t="s">
        <v>222</v>
      </c>
    </row>
    <row r="447" spans="1:1" x14ac:dyDescent="0.25">
      <c r="A447" t="s">
        <v>223</v>
      </c>
    </row>
    <row r="450" spans="1:1" x14ac:dyDescent="0.25">
      <c r="A450" t="s">
        <v>224</v>
      </c>
    </row>
    <row r="453" spans="1:1" x14ac:dyDescent="0.25">
      <c r="A453" t="s">
        <v>225</v>
      </c>
    </row>
    <row r="456" spans="1:1" x14ac:dyDescent="0.25">
      <c r="A456" t="s">
        <v>226</v>
      </c>
    </row>
    <row r="459" spans="1:1" x14ac:dyDescent="0.25">
      <c r="A459" t="s">
        <v>227</v>
      </c>
    </row>
    <row r="462" spans="1:1" x14ac:dyDescent="0.25">
      <c r="A462" t="s">
        <v>228</v>
      </c>
    </row>
    <row r="465" spans="1:1" x14ac:dyDescent="0.25">
      <c r="A465" t="s">
        <v>229</v>
      </c>
    </row>
    <row r="468" spans="1:1" x14ac:dyDescent="0.25">
      <c r="A468" t="s">
        <v>230</v>
      </c>
    </row>
    <row r="471" spans="1:1" x14ac:dyDescent="0.25">
      <c r="A471" t="s">
        <v>231</v>
      </c>
    </row>
    <row r="474" spans="1:1" x14ac:dyDescent="0.25">
      <c r="A474" t="s">
        <v>232</v>
      </c>
    </row>
    <row r="477" spans="1:1" x14ac:dyDescent="0.25">
      <c r="A477" t="s">
        <v>233</v>
      </c>
    </row>
    <row r="480" spans="1:1" x14ac:dyDescent="0.25">
      <c r="A480" t="s">
        <v>234</v>
      </c>
    </row>
    <row r="483" spans="1:1" x14ac:dyDescent="0.25">
      <c r="A483" t="s">
        <v>235</v>
      </c>
    </row>
    <row r="486" spans="1:1" x14ac:dyDescent="0.25">
      <c r="A486" t="s">
        <v>236</v>
      </c>
    </row>
    <row r="489" spans="1:1" x14ac:dyDescent="0.25">
      <c r="A489" t="s">
        <v>237</v>
      </c>
    </row>
    <row r="492" spans="1:1" x14ac:dyDescent="0.25">
      <c r="A492" t="s">
        <v>238</v>
      </c>
    </row>
    <row r="495" spans="1:1" x14ac:dyDescent="0.25">
      <c r="A495" t="s">
        <v>239</v>
      </c>
    </row>
    <row r="498" spans="1:1" x14ac:dyDescent="0.25">
      <c r="A498" t="s">
        <v>240</v>
      </c>
    </row>
    <row r="501" spans="1:1" x14ac:dyDescent="0.25">
      <c r="A501" t="s">
        <v>241</v>
      </c>
    </row>
    <row r="504" spans="1:1" x14ac:dyDescent="0.25">
      <c r="A504" t="s">
        <v>242</v>
      </c>
    </row>
    <row r="507" spans="1:1" x14ac:dyDescent="0.25">
      <c r="A507" t="s">
        <v>243</v>
      </c>
    </row>
    <row r="510" spans="1:1" x14ac:dyDescent="0.25">
      <c r="A510" t="s">
        <v>244</v>
      </c>
    </row>
    <row r="513" spans="1:1" x14ac:dyDescent="0.25">
      <c r="A513" t="s">
        <v>245</v>
      </c>
    </row>
    <row r="516" spans="1:1" x14ac:dyDescent="0.25">
      <c r="A516" t="s">
        <v>246</v>
      </c>
    </row>
    <row r="519" spans="1:1" x14ac:dyDescent="0.25">
      <c r="A519" t="s">
        <v>247</v>
      </c>
    </row>
    <row r="522" spans="1:1" x14ac:dyDescent="0.25">
      <c r="A522" t="s">
        <v>248</v>
      </c>
    </row>
    <row r="525" spans="1:1" x14ac:dyDescent="0.25">
      <c r="A525" t="s">
        <v>249</v>
      </c>
    </row>
    <row r="528" spans="1:1" x14ac:dyDescent="0.25">
      <c r="A528" t="s">
        <v>250</v>
      </c>
    </row>
    <row r="531" spans="1:1" x14ac:dyDescent="0.25">
      <c r="A531" t="s">
        <v>251</v>
      </c>
    </row>
    <row r="534" spans="1:1" x14ac:dyDescent="0.25">
      <c r="A534" t="s">
        <v>252</v>
      </c>
    </row>
    <row r="537" spans="1:1" x14ac:dyDescent="0.25">
      <c r="A537" t="s">
        <v>253</v>
      </c>
    </row>
    <row r="540" spans="1:1" x14ac:dyDescent="0.25">
      <c r="A540" t="s">
        <v>254</v>
      </c>
    </row>
    <row r="543" spans="1:1" x14ac:dyDescent="0.25">
      <c r="A543" t="s">
        <v>255</v>
      </c>
    </row>
    <row r="546" spans="1:1" x14ac:dyDescent="0.25">
      <c r="A546" t="s">
        <v>256</v>
      </c>
    </row>
    <row r="549" spans="1:1" x14ac:dyDescent="0.25">
      <c r="A549" t="s">
        <v>257</v>
      </c>
    </row>
    <row r="552" spans="1:1" x14ac:dyDescent="0.25">
      <c r="A552" t="s">
        <v>258</v>
      </c>
    </row>
    <row r="555" spans="1:1" x14ac:dyDescent="0.25">
      <c r="A555" t="s">
        <v>259</v>
      </c>
    </row>
    <row r="558" spans="1:1" x14ac:dyDescent="0.25">
      <c r="A558" t="s">
        <v>260</v>
      </c>
    </row>
    <row r="561" spans="1:1" x14ac:dyDescent="0.25">
      <c r="A561" t="s">
        <v>261</v>
      </c>
    </row>
    <row r="564" spans="1:1" x14ac:dyDescent="0.25">
      <c r="A564" t="s">
        <v>262</v>
      </c>
    </row>
    <row r="567" spans="1:1" x14ac:dyDescent="0.25">
      <c r="A567" t="s">
        <v>263</v>
      </c>
    </row>
    <row r="570" spans="1:1" x14ac:dyDescent="0.25">
      <c r="A570" t="s">
        <v>264</v>
      </c>
    </row>
    <row r="573" spans="1:1" x14ac:dyDescent="0.25">
      <c r="A573" t="s">
        <v>265</v>
      </c>
    </row>
    <row r="576" spans="1:1" x14ac:dyDescent="0.25">
      <c r="A576" t="s">
        <v>266</v>
      </c>
    </row>
    <row r="579" spans="1:1" x14ac:dyDescent="0.25">
      <c r="A579" t="s">
        <v>267</v>
      </c>
    </row>
    <row r="582" spans="1:1" x14ac:dyDescent="0.25">
      <c r="A582" t="s">
        <v>268</v>
      </c>
    </row>
    <row r="585" spans="1:1" x14ac:dyDescent="0.25">
      <c r="A585" t="s">
        <v>269</v>
      </c>
    </row>
    <row r="588" spans="1:1" x14ac:dyDescent="0.25">
      <c r="A588" t="s">
        <v>270</v>
      </c>
    </row>
    <row r="591" spans="1:1" x14ac:dyDescent="0.25">
      <c r="A591" t="s">
        <v>271</v>
      </c>
    </row>
    <row r="594" spans="1:1" x14ac:dyDescent="0.25">
      <c r="A594" t="s">
        <v>272</v>
      </c>
    </row>
    <row r="597" spans="1:1" x14ac:dyDescent="0.25">
      <c r="A597" t="s">
        <v>273</v>
      </c>
    </row>
    <row r="600" spans="1:1" x14ac:dyDescent="0.25">
      <c r="A600" t="s">
        <v>274</v>
      </c>
    </row>
    <row r="603" spans="1:1" x14ac:dyDescent="0.25">
      <c r="A603" t="s">
        <v>275</v>
      </c>
    </row>
    <row r="606" spans="1:1" x14ac:dyDescent="0.25">
      <c r="A606" t="s">
        <v>276</v>
      </c>
    </row>
    <row r="609" spans="1:1" x14ac:dyDescent="0.25">
      <c r="A609" t="s">
        <v>277</v>
      </c>
    </row>
    <row r="612" spans="1:1" x14ac:dyDescent="0.25">
      <c r="A612" t="s">
        <v>278</v>
      </c>
    </row>
    <row r="615" spans="1:1" x14ac:dyDescent="0.25">
      <c r="A615" t="s">
        <v>279</v>
      </c>
    </row>
    <row r="618" spans="1:1" x14ac:dyDescent="0.25">
      <c r="A618" t="s">
        <v>280</v>
      </c>
    </row>
    <row r="621" spans="1:1" x14ac:dyDescent="0.25">
      <c r="A621" t="s">
        <v>281</v>
      </c>
    </row>
    <row r="624" spans="1:1" x14ac:dyDescent="0.25">
      <c r="A624" t="s">
        <v>282</v>
      </c>
    </row>
    <row r="627" spans="1:1" x14ac:dyDescent="0.25">
      <c r="A627" t="s">
        <v>283</v>
      </c>
    </row>
    <row r="630" spans="1:1" x14ac:dyDescent="0.25">
      <c r="A630" t="s">
        <v>284</v>
      </c>
    </row>
    <row r="633" spans="1:1" x14ac:dyDescent="0.25">
      <c r="A633" t="s">
        <v>285</v>
      </c>
    </row>
    <row r="636" spans="1:1" x14ac:dyDescent="0.25">
      <c r="A636" t="s">
        <v>286</v>
      </c>
    </row>
    <row r="639" spans="1:1" x14ac:dyDescent="0.25">
      <c r="A639" t="s">
        <v>287</v>
      </c>
    </row>
    <row r="642" spans="1:1" x14ac:dyDescent="0.25">
      <c r="A642" t="s">
        <v>288</v>
      </c>
    </row>
    <row r="645" spans="1:1" x14ac:dyDescent="0.25">
      <c r="A645" t="s">
        <v>289</v>
      </c>
    </row>
    <row r="648" spans="1:1" x14ac:dyDescent="0.25">
      <c r="A648" t="s">
        <v>290</v>
      </c>
    </row>
    <row r="651" spans="1:1" x14ac:dyDescent="0.25">
      <c r="A651" t="s">
        <v>291</v>
      </c>
    </row>
    <row r="654" spans="1:1" x14ac:dyDescent="0.25">
      <c r="A654" t="s">
        <v>292</v>
      </c>
    </row>
    <row r="657" spans="1:1" x14ac:dyDescent="0.25">
      <c r="A657" t="s">
        <v>293</v>
      </c>
    </row>
    <row r="660" spans="1:1" x14ac:dyDescent="0.25">
      <c r="A660" t="s">
        <v>294</v>
      </c>
    </row>
    <row r="663" spans="1:1" x14ac:dyDescent="0.25">
      <c r="A663" t="s">
        <v>295</v>
      </c>
    </row>
    <row r="666" spans="1:1" x14ac:dyDescent="0.25">
      <c r="A666" t="s">
        <v>296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297</v>
      </c>
      <c r="B2">
        <v>4185</v>
      </c>
      <c r="C2">
        <v>4517</v>
      </c>
      <c r="D2">
        <v>4646</v>
      </c>
      <c r="E2">
        <v>4509</v>
      </c>
      <c r="F2">
        <v>4360</v>
      </c>
      <c r="G2">
        <v>2123</v>
      </c>
      <c r="H2">
        <v>1672</v>
      </c>
    </row>
    <row r="3" spans="1:8" x14ac:dyDescent="0.25">
      <c r="A3" t="s">
        <v>298</v>
      </c>
      <c r="B3">
        <v>6163</v>
      </c>
      <c r="C3">
        <v>7002</v>
      </c>
      <c r="D3">
        <v>7069</v>
      </c>
      <c r="E3">
        <v>7039</v>
      </c>
      <c r="F3">
        <v>7635</v>
      </c>
      <c r="G3">
        <v>3948</v>
      </c>
      <c r="H3">
        <v>2157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2016-01-11T12:47:09Z</cp:lastPrinted>
  <dcterms:created xsi:type="dcterms:W3CDTF">2002-04-15T12:51:06Z</dcterms:created>
  <dcterms:modified xsi:type="dcterms:W3CDTF">2016-01-11T12:49:23Z</dcterms:modified>
</cp:coreProperties>
</file>