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F42" i="4" l="1"/>
  <c r="G42" i="4"/>
  <c r="C42" i="4"/>
  <c r="B42" i="4"/>
  <c r="J42" i="4"/>
  <c r="I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<sst xmlns="http://schemas.openxmlformats.org/spreadsheetml/2006/main" count="291" uniqueCount="153">
  <si>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</si>
  <si>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</si>
  <si>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</si>
  <si>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</si>
  <si>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</si>
  <si>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</si>
  <si>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</si>
  <si>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</si>
  <si>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</si>
  <si>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</si>
  <si>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</si>
  <si>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</si>
  <si>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</si>
  <si>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</si>
  <si>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</si>
  <si>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</si>
  <si>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</si>
  <si>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</si>
  <si>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</si>
  <si>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</si>
  <si>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</si>
  <si>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</si>
  <si>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</si>
  <si>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</si>
  <si>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</si>
  <si>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</si>
  <si>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</si>
  <si>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</si>
  <si>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</si>
  <si>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</si>
  <si>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</si>
  <si>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</si>
  <si>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</si>
  <si>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</si>
  <si>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</si>
  <si>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</si>
  <si>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</si>
  <si>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1003 Münchenstein Emil Frey-Str.</t>
  </si>
  <si>
    <t>DTV</t>
  </si>
  <si>
    <t>Koord. 613036 / 264686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</si>
  <si>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</si>
  <si>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</si>
  <si>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</si>
  <si>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</si>
  <si>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</si>
  <si>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</si>
  <si>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</si>
  <si>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</si>
  <si>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</si>
  <si>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</si>
  <si>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</si>
  <si>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</si>
  <si>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</si>
  <si>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</si>
  <si>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</si>
  <si>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</si>
  <si>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</si>
  <si>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</si>
  <si>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</si>
  <si>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</si>
  <si>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</si>
  <si>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</si>
  <si>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</si>
  <si>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</si>
  <si>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</si>
  <si>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</si>
  <si>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</si>
  <si>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</si>
  <si>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</si>
  <si>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</si>
  <si>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</si>
  <si>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</si>
  <si>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</si>
  <si>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</si>
  <si>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</si>
  <si>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1003 Münchenstein Emil Frey-Str., Ereignisse</t>
  </si>
  <si>
    <t>24.12.2014 bis 04.01.2015  Ferien Anfang/Ende,   Weihnachtsferien</t>
  </si>
  <si>
    <t>14.01.2015  Umlagerung wegen,   A18 Ri BS 7.10 Uhr Unf im Tu Schänzli</t>
  </si>
  <si>
    <t>28.01.2015  Umlagerung wegen,   A18 Ri BS 17.50 Uhr Unf vor Tu Schänzli</t>
  </si>
  <si>
    <t>06.02.2015 bis 15.02.2015  Veranstaltung,   MUBA</t>
  </si>
  <si>
    <t>14.02.2015 bis 01.03.2015  Ferien Anfang/Ende,   Fasnachtsferien</t>
  </si>
  <si>
    <t>15.02.2015  Veranstaltung,   div Fasnachtsveranst im unt Kanton</t>
  </si>
  <si>
    <t>18.02.2015  Veranstaltung,   FCB-Match</t>
  </si>
  <si>
    <t>23.02.2015 bis 25.02.2015  Veranstaltung,   Basler Fasnacht</t>
  </si>
  <si>
    <t>28.02.2015  Veranstaltung,   FCB-Match</t>
  </si>
  <si>
    <t>07.03.2015  Veranstaltung,   FCB-Match</t>
  </si>
  <si>
    <t>18.03.2015  Umlagerung wegen,   A2 Ri D 16.30 Uhr Unf im Ber Breite BS -&gt; Stau</t>
  </si>
  <si>
    <t>19.03.2015 bis 26.03.2015  Veranstaltung,   BASELWORLD</t>
  </si>
  <si>
    <t>28.03.2015 bis 12.04.2015  Ferien Anfang/Ende,   Osterferien</t>
  </si>
  <si>
    <t>04.04.2015  Veranstaltung,   FCB-Match</t>
  </si>
  <si>
    <t>12.04.2015  Veranstaltung,   FCB-Match</t>
  </si>
  <si>
    <t>26.04.2015  Veranstaltung,   FCB-Match</t>
  </si>
  <si>
    <t>02.05.2015  Veranstaltung,   FCB-Match</t>
  </si>
  <si>
    <t>08.05.2015  Umlagerung wegen,   A2 Ri D 6.55 Uhr Unf bei Kt Gr BL/BS</t>
  </si>
  <si>
    <t>17.05.2015  Veranstaltung,   FCB-Match</t>
  </si>
  <si>
    <t>29.05.2015  Veranstaltung,   FCB-Match u Meisterfeier</t>
  </si>
  <si>
    <t>07.06.2015  Veranstaltung,   FCB-Match</t>
  </si>
  <si>
    <t>10.06.2015 bis 12.06.2015  Umlagerung wegen,   A18 Ri JU jew 20.00-05.00 Uhr Tu Schänzli gesp</t>
  </si>
  <si>
    <t>23.06.2015  Veranstaltung,   Helene Fischer-konzert im St Jakobpark</t>
  </si>
  <si>
    <t>04.07.2015 bis 16.08.2015  Ferien Anfang/Ende,   Sommerferien</t>
  </si>
  <si>
    <t>05.07.2015  Behinderung,   14.45 Uhr Brandfall an der Schwertrainstr.</t>
  </si>
  <si>
    <t>15.07.2015  Veranstaltung,   FCB-Freundschaftsspiel</t>
  </si>
  <si>
    <t>19.07.2015  Veranstaltung,   FCB-Match</t>
  </si>
  <si>
    <t>01.08.2015  Veranstaltung,   FCB-Match</t>
  </si>
  <si>
    <t>05.08.2015  Veranstaltung,   FCB-Match</t>
  </si>
  <si>
    <t>12.08.2015  Veranstaltung,   FCB-Match</t>
  </si>
  <si>
    <t>16.08.2015  Umlagerung wegen,   A18 Ri JU 12 Uhr Unf vor Tu Schänzli</t>
  </si>
  <si>
    <t>19.08.2015  Veranstaltung,   FCB-Match</t>
  </si>
  <si>
    <t>30.08.2015  Veranstaltung,   FCB-Match</t>
  </si>
  <si>
    <t>01.09.2015 bis 05.09.2015  Umlagerung wegen,   A18 Ri BS jew 20.00-06.00 Uhr Reinach Süd-Muttenz Süd gesp</t>
  </si>
  <si>
    <t>05.09.2015  Veranstaltung,   Schweiz-Slowenien im St Jaokbpark</t>
  </si>
  <si>
    <t>06.09.2015 bis 12.09.2015  Umlagerung wegen,   A18 Ri BS jew  20.00-05.00 Uhr Reinach Nord-Muttenz Süd gesp</t>
  </si>
  <si>
    <t>10.09.2015  Umlagerung wegen,   A2 Ri LU 16 Uhr Unf im Tu Schw'halle</t>
  </si>
  <si>
    <t>10.09.2015  Umlagerung wegen,   A2 Ri BS 19.50 Uhr Unf vor Verzw Hagnau</t>
  </si>
  <si>
    <t>12.09.2015  Veranstaltung,   FCB-Match</t>
  </si>
  <si>
    <t>15.09.2015 bis 19.09.2015  Umlagerung wegen,   A18 Ri BS jew 20.00-05.00 Uhr Reinach  Nord-Muttenz Süd gesp</t>
  </si>
  <si>
    <t>16.09.2015  Umlagerung wegen,   A18 Ri BS 06.50 Uhr Unf nach Tu Reinach</t>
  </si>
  <si>
    <t>16.09.2015  Umlagerung wegen,   A2 Ri LU 19 Uhr Unf vor Einf von A18</t>
  </si>
  <si>
    <t>16.09.2015  Umlagerung wegen,   A2 Ri LU 17.30 Uhr Unf in Verzw Gellert</t>
  </si>
  <si>
    <t>16.09.2015  Umlagerung wegen,   A2 Ri LU 19.35 Uhr Pannenfz in Verzw Gellert</t>
  </si>
  <si>
    <t>18.09.2015 bis 21.09.2015  Umlagerung wegen,   A18 Ri BS 20.00-05.00 Uhr Reinach Süd-Muttenz Süd gesp</t>
  </si>
  <si>
    <t>20.09.2015  Veranstaltung,   SlowUp-Tag</t>
  </si>
  <si>
    <t>21.09.2015 bis 22.09.2015  Umlagerung wegen,   A18 Ri BS 20.00-05.00 Uhr Tu Reinach gesp</t>
  </si>
  <si>
    <t>26.09.2015  Veranstaltung,   FCB-Match</t>
  </si>
  <si>
    <t>26.09.2015 bis 28.09.2015  Umlagerung wegen,   A18 Ri BS 20.00-06.00 Uhr Reinach Süd-Muttenz Süd gesp</t>
  </si>
  <si>
    <t>30.09.2015  Umlagerung wegen,   11.50 Uhr Unf auf Brücke (über A18) M'steinerstr Muttenz</t>
  </si>
  <si>
    <t>01.10.2015  Veranstaltung,   FCB-Match</t>
  </si>
  <si>
    <t>03.10.2015 bis 18.10.2015  Ferien Anfang/Ende,   Herbstferien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</si>
  <si>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</si>
  <si>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</si>
  <si>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</si>
  <si>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</si>
  <si>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28.10.2015  Umlagerung wegen,   A18/A2 Ri BS/LU 15.10 Uhr Unf nach Tu Schänzli</t>
  </si>
  <si>
    <t>05.11.2015  Umlagerung wegen,   A2 Ri D 17.10 Uhr Pannenfz im Ber Breite BS</t>
  </si>
  <si>
    <t>05.11.2015 bis 06.11.2015  Umlagerung wegen,   A18 b Ri 20.00-05.00 Uhr Tu Schänzli gesperrt</t>
  </si>
  <si>
    <t>08.11.2015  Veranstaltung,   FCB-Match</t>
  </si>
  <si>
    <t>11.11.2015  Umlagerung wegen,   A2 Ri LU 16.30 Uhr Unf bei Kt Gr BS/BL</t>
  </si>
  <si>
    <t>16.11.2015 bis 19.11.2015  Umlagerung wegen,   A18 b Ri jew 20.00-05.00 Uhr gesp Angenst - Muttenz Süd</t>
  </si>
  <si>
    <t>19.11.2015  Umlagerung wegen,   A18 Ri BS 7.30 Uhr Unf im Tu Schänzli</t>
  </si>
  <si>
    <t>19.11.2015  Umlagerung wegen,   A18 Ri BS 8.30 Uhr Unf vor Tu Schänzli</t>
  </si>
  <si>
    <t>19.11.2015  Umlagerung wegen,   A18 Ri JU 20.00-24.00 Uhr Tu Schänzli gesp</t>
  </si>
  <si>
    <t>26.11.2015  Veranstaltung,   FCB-Match</t>
  </si>
  <si>
    <t>29.11.2015  Veranstaltung,   FCB-Match</t>
  </si>
  <si>
    <t>30.11.2015  Umlagerung wegen,   A18 Ri BS/LU 18 Uhr Unf nach Tu Schänzli</t>
  </si>
  <si>
    <t>09.12.2015  Umlagerung wegen,   A2 Ri LU 07.30 Uhr Unf vor Tu Schw'halle</t>
  </si>
  <si>
    <t>14.12.2015  Umlagerung wegen,   A18 Ri BS 07.30 Uhr Pannenfz im Tu Schänzli</t>
  </si>
  <si>
    <t>16.12.2015  Umlagerung wegen,   A2 Ri LU 17.40 Uhr Unf im Ber Gellert</t>
  </si>
  <si>
    <t>22.12.2015  Umlagerung wegen,   A18 Ri BS 11.30 Uhr Unf im Tu Schänzli</t>
  </si>
  <si>
    <t>30.12.2015  Umlagerung wegen,   A2 Ri BS 12.30 Uhr Unf nach Tu Schw'halle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</si>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</sst>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1003  Münchenstein Emil Frey-Str.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5599</c:v>
                </c:pt>
                <c:pt idx="1">
                  <c:v>5858</c:v>
                </c:pt>
                <c:pt idx="2">
                  <c:v>6059</c:v>
                </c:pt>
                <c:pt idx="3">
                  <c:v>5857</c:v>
                </c:pt>
                <c:pt idx="4">
                  <c:v>5967</c:v>
                </c:pt>
                <c:pt idx="5">
                  <c:v>5186</c:v>
                </c:pt>
                <c:pt idx="6">
                  <c:v>3254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6563</c:v>
                </c:pt>
                <c:pt idx="1">
                  <c:v>6969</c:v>
                </c:pt>
                <c:pt idx="2">
                  <c:v>7148</c:v>
                </c:pt>
                <c:pt idx="3">
                  <c:v>6863</c:v>
                </c:pt>
                <c:pt idx="4">
                  <c:v>7174</c:v>
                </c:pt>
                <c:pt idx="5">
                  <c:v>5638</c:v>
                </c:pt>
                <c:pt idx="6">
                  <c:v>3443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8384"/>
        <c:axId val="55309824"/>
      </c:barChart>
      <c:catAx>
        <c:axId val="475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9824"/>
        <c:crosses val="autoZero"/>
        <c:auto val="1"/>
        <c:lblAlgn val="ctr"/>
        <c:lblOffset val="100"/>
        <c:noMultiLvlLbl val="0"/>
      </c:catAx>
      <c:valAx>
        <c:axId val="55309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838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8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27</v>
      </c>
      <c r="C17" s="3">
        <v>30</v>
      </c>
      <c r="D17" s="3">
        <v>35</v>
      </c>
      <c r="E17" s="3">
        <v>39</v>
      </c>
      <c r="F17" s="3">
        <v>48</v>
      </c>
      <c r="G17" s="3">
        <v>88</v>
      </c>
      <c r="H17" s="3">
        <v>87</v>
      </c>
      <c r="I17" s="3">
        <v>36</v>
      </c>
      <c r="J17" s="3">
        <v>50</v>
      </c>
    </row>
    <row r="18" spans="1:10" x14ac:dyDescent="0.25">
      <c r="A18" s="3" t="s">
        <v>3</v>
      </c>
      <c r="B18" s="3">
        <v>17</v>
      </c>
      <c r="C18" s="3">
        <v>17</v>
      </c>
      <c r="D18" s="3">
        <v>20</v>
      </c>
      <c r="E18" s="3">
        <v>25</v>
      </c>
      <c r="F18" s="3">
        <v>28</v>
      </c>
      <c r="G18" s="3">
        <v>66</v>
      </c>
      <c r="H18" s="3">
        <v>73</v>
      </c>
      <c r="I18" s="3">
        <v>21</v>
      </c>
      <c r="J18" s="3">
        <v>35</v>
      </c>
    </row>
    <row r="19" spans="1:10" x14ac:dyDescent="0.25">
      <c r="A19" s="3" t="s">
        <v>4</v>
      </c>
      <c r="B19" s="3">
        <v>12</v>
      </c>
      <c r="C19" s="3">
        <v>12</v>
      </c>
      <c r="D19" s="3">
        <v>13</v>
      </c>
      <c r="E19" s="3">
        <v>18</v>
      </c>
      <c r="F19" s="3">
        <v>19</v>
      </c>
      <c r="G19" s="3">
        <v>51</v>
      </c>
      <c r="H19" s="3">
        <v>57</v>
      </c>
      <c r="I19" s="3">
        <v>15</v>
      </c>
      <c r="J19" s="3">
        <v>26</v>
      </c>
    </row>
    <row r="20" spans="1:10" x14ac:dyDescent="0.25">
      <c r="A20" s="4" t="s">
        <v>5</v>
      </c>
      <c r="B20" s="2">
        <v>10</v>
      </c>
      <c r="C20" s="2">
        <v>10</v>
      </c>
      <c r="D20" s="2">
        <v>11</v>
      </c>
      <c r="E20" s="2">
        <v>12</v>
      </c>
      <c r="F20" s="2">
        <v>14</v>
      </c>
      <c r="G20" s="2">
        <v>38</v>
      </c>
      <c r="H20" s="2">
        <v>52</v>
      </c>
      <c r="I20" s="2">
        <v>11</v>
      </c>
      <c r="J20" s="2">
        <v>21</v>
      </c>
    </row>
    <row r="21" spans="1:10" x14ac:dyDescent="0.25">
      <c r="A21" s="4" t="s">
        <v>6</v>
      </c>
      <c r="B21" s="2">
        <v>17</v>
      </c>
      <c r="C21" s="2">
        <v>19</v>
      </c>
      <c r="D21" s="2">
        <v>20</v>
      </c>
      <c r="E21" s="2">
        <v>22</v>
      </c>
      <c r="F21" s="2">
        <v>21</v>
      </c>
      <c r="G21" s="2">
        <v>38</v>
      </c>
      <c r="H21" s="2">
        <v>46</v>
      </c>
      <c r="I21" s="2">
        <v>20</v>
      </c>
      <c r="J21" s="2">
        <v>26</v>
      </c>
    </row>
    <row r="22" spans="1:10" x14ac:dyDescent="0.25">
      <c r="A22" s="3" t="s">
        <v>7</v>
      </c>
      <c r="B22" s="3">
        <v>41</v>
      </c>
      <c r="C22" s="3">
        <v>41</v>
      </c>
      <c r="D22" s="3">
        <v>40</v>
      </c>
      <c r="E22" s="3">
        <v>42</v>
      </c>
      <c r="F22" s="3">
        <v>41</v>
      </c>
      <c r="G22" s="3">
        <v>29</v>
      </c>
      <c r="H22" s="3">
        <v>29</v>
      </c>
      <c r="I22" s="3">
        <v>41</v>
      </c>
      <c r="J22" s="3">
        <v>38</v>
      </c>
    </row>
    <row r="23" spans="1:10" x14ac:dyDescent="0.25">
      <c r="A23" s="3" t="s">
        <v>8</v>
      </c>
      <c r="B23" s="3">
        <v>150</v>
      </c>
      <c r="C23" s="3">
        <v>156</v>
      </c>
      <c r="D23" s="3">
        <v>151</v>
      </c>
      <c r="E23" s="3">
        <v>149</v>
      </c>
      <c r="F23" s="3">
        <v>141</v>
      </c>
      <c r="G23" s="3">
        <v>40</v>
      </c>
      <c r="H23" s="3">
        <v>29</v>
      </c>
      <c r="I23" s="3">
        <v>149</v>
      </c>
      <c r="J23" s="3">
        <v>117</v>
      </c>
    </row>
    <row r="24" spans="1:10" x14ac:dyDescent="0.25">
      <c r="A24" s="3" t="s">
        <v>9</v>
      </c>
      <c r="B24" s="3">
        <v>234</v>
      </c>
      <c r="C24" s="3">
        <v>247</v>
      </c>
      <c r="D24" s="3">
        <v>235</v>
      </c>
      <c r="E24" s="3">
        <v>234</v>
      </c>
      <c r="F24" s="3">
        <v>228</v>
      </c>
      <c r="G24" s="3">
        <v>63</v>
      </c>
      <c r="H24" s="3">
        <v>33</v>
      </c>
      <c r="I24" s="3">
        <v>236</v>
      </c>
      <c r="J24" s="3">
        <v>182</v>
      </c>
    </row>
    <row r="25" spans="1:10" x14ac:dyDescent="0.25">
      <c r="A25" s="3" t="s">
        <v>10</v>
      </c>
      <c r="B25" s="3">
        <v>226</v>
      </c>
      <c r="C25" s="3">
        <v>245</v>
      </c>
      <c r="D25" s="3">
        <v>237</v>
      </c>
      <c r="E25" s="3">
        <v>228</v>
      </c>
      <c r="F25" s="3">
        <v>224</v>
      </c>
      <c r="G25" s="3">
        <v>123</v>
      </c>
      <c r="H25" s="3">
        <v>53</v>
      </c>
      <c r="I25" s="3">
        <v>232</v>
      </c>
      <c r="J25" s="3">
        <v>191</v>
      </c>
    </row>
    <row r="26" spans="1:10" x14ac:dyDescent="0.25">
      <c r="A26" s="3" t="s">
        <v>11</v>
      </c>
      <c r="B26" s="3">
        <v>274</v>
      </c>
      <c r="C26" s="3">
        <v>291</v>
      </c>
      <c r="D26" s="3">
        <v>284</v>
      </c>
      <c r="E26" s="3">
        <v>279</v>
      </c>
      <c r="F26" s="3">
        <v>285</v>
      </c>
      <c r="G26" s="3">
        <v>242</v>
      </c>
      <c r="H26" s="3">
        <v>97</v>
      </c>
      <c r="I26" s="3">
        <v>283</v>
      </c>
      <c r="J26" s="3">
        <v>251</v>
      </c>
    </row>
    <row r="27" spans="1:10" x14ac:dyDescent="0.25">
      <c r="A27" s="3" t="s">
        <v>12</v>
      </c>
      <c r="B27" s="3">
        <v>357</v>
      </c>
      <c r="C27" s="3">
        <v>369</v>
      </c>
      <c r="D27" s="3">
        <v>372</v>
      </c>
      <c r="E27" s="3">
        <v>361</v>
      </c>
      <c r="F27" s="3">
        <v>377</v>
      </c>
      <c r="G27" s="3">
        <v>345</v>
      </c>
      <c r="H27" s="3">
        <v>148</v>
      </c>
      <c r="I27" s="3">
        <v>367</v>
      </c>
      <c r="J27" s="3">
        <v>333</v>
      </c>
    </row>
    <row r="28" spans="1:10" x14ac:dyDescent="0.25">
      <c r="A28" s="3" t="s">
        <v>13</v>
      </c>
      <c r="B28" s="3">
        <v>418</v>
      </c>
      <c r="C28" s="3">
        <v>436</v>
      </c>
      <c r="D28" s="3">
        <v>447</v>
      </c>
      <c r="E28" s="3">
        <v>427</v>
      </c>
      <c r="F28" s="3">
        <v>452</v>
      </c>
      <c r="G28" s="3">
        <v>419</v>
      </c>
      <c r="H28" s="3">
        <v>200</v>
      </c>
      <c r="I28" s="3">
        <v>436</v>
      </c>
      <c r="J28" s="3">
        <v>400</v>
      </c>
    </row>
    <row r="29" spans="1:10" x14ac:dyDescent="0.25">
      <c r="A29" s="3" t="s">
        <v>14</v>
      </c>
      <c r="B29" s="3">
        <v>364</v>
      </c>
      <c r="C29" s="3">
        <v>380</v>
      </c>
      <c r="D29" s="3">
        <v>391</v>
      </c>
      <c r="E29" s="3">
        <v>374</v>
      </c>
      <c r="F29" s="3">
        <v>399</v>
      </c>
      <c r="G29" s="3">
        <v>431</v>
      </c>
      <c r="H29" s="3">
        <v>232</v>
      </c>
      <c r="I29" s="3">
        <v>382</v>
      </c>
      <c r="J29" s="3">
        <v>367</v>
      </c>
    </row>
    <row r="30" spans="1:10" x14ac:dyDescent="0.25">
      <c r="A30" s="3" t="s">
        <v>15</v>
      </c>
      <c r="B30" s="3">
        <v>345</v>
      </c>
      <c r="C30" s="3">
        <v>361</v>
      </c>
      <c r="D30" s="3">
        <v>374</v>
      </c>
      <c r="E30" s="3">
        <v>352</v>
      </c>
      <c r="F30" s="3">
        <v>388</v>
      </c>
      <c r="G30" s="3">
        <v>426</v>
      </c>
      <c r="H30" s="3">
        <v>242</v>
      </c>
      <c r="I30" s="3">
        <v>364</v>
      </c>
      <c r="J30" s="3">
        <v>355</v>
      </c>
    </row>
    <row r="31" spans="1:10" x14ac:dyDescent="0.25">
      <c r="A31" s="3" t="s">
        <v>16</v>
      </c>
      <c r="B31" s="3">
        <v>388</v>
      </c>
      <c r="C31" s="3">
        <v>401</v>
      </c>
      <c r="D31" s="3">
        <v>407</v>
      </c>
      <c r="E31" s="3">
        <v>388</v>
      </c>
      <c r="F31" s="3">
        <v>440</v>
      </c>
      <c r="G31" s="3">
        <v>447</v>
      </c>
      <c r="H31" s="3">
        <v>274</v>
      </c>
      <c r="I31" s="3">
        <v>405</v>
      </c>
      <c r="J31" s="3">
        <v>392</v>
      </c>
    </row>
    <row r="32" spans="1:10" x14ac:dyDescent="0.25">
      <c r="A32" s="3" t="s">
        <v>17</v>
      </c>
      <c r="B32" s="3">
        <v>431</v>
      </c>
      <c r="C32" s="3">
        <v>433</v>
      </c>
      <c r="D32" s="3">
        <v>450</v>
      </c>
      <c r="E32" s="3">
        <v>417</v>
      </c>
      <c r="F32" s="3">
        <v>469</v>
      </c>
      <c r="G32" s="3">
        <v>455</v>
      </c>
      <c r="H32" s="3">
        <v>286</v>
      </c>
      <c r="I32" s="3">
        <v>440</v>
      </c>
      <c r="J32" s="3">
        <v>420</v>
      </c>
    </row>
    <row r="33" spans="1:11" x14ac:dyDescent="0.25">
      <c r="A33" s="3" t="s">
        <v>18</v>
      </c>
      <c r="B33" s="3">
        <v>515</v>
      </c>
      <c r="C33" s="3">
        <v>515</v>
      </c>
      <c r="D33" s="3">
        <v>534</v>
      </c>
      <c r="E33" s="3">
        <v>501</v>
      </c>
      <c r="F33" s="3">
        <v>531</v>
      </c>
      <c r="G33" s="3">
        <v>456</v>
      </c>
      <c r="H33" s="3">
        <v>294</v>
      </c>
      <c r="I33" s="3">
        <v>519</v>
      </c>
      <c r="J33" s="3">
        <v>478</v>
      </c>
    </row>
    <row r="34" spans="1:11" x14ac:dyDescent="0.25">
      <c r="A34" s="3" t="s">
        <v>19</v>
      </c>
      <c r="B34" s="3">
        <v>564</v>
      </c>
      <c r="C34" s="3">
        <v>591</v>
      </c>
      <c r="D34" s="3">
        <v>602</v>
      </c>
      <c r="E34" s="3">
        <v>554</v>
      </c>
      <c r="F34" s="3">
        <v>536</v>
      </c>
      <c r="G34" s="3">
        <v>451</v>
      </c>
      <c r="H34" s="3">
        <v>257</v>
      </c>
      <c r="I34" s="3">
        <v>569</v>
      </c>
      <c r="J34" s="3">
        <v>508</v>
      </c>
    </row>
    <row r="35" spans="1:11" x14ac:dyDescent="0.25">
      <c r="A35" s="3" t="s">
        <v>20</v>
      </c>
      <c r="B35" s="3">
        <v>436</v>
      </c>
      <c r="C35" s="3">
        <v>453</v>
      </c>
      <c r="D35" s="3">
        <v>472</v>
      </c>
      <c r="E35" s="3">
        <v>445</v>
      </c>
      <c r="F35" s="3">
        <v>419</v>
      </c>
      <c r="G35" s="3">
        <v>279</v>
      </c>
      <c r="H35" s="3">
        <v>253</v>
      </c>
      <c r="I35" s="3">
        <v>445</v>
      </c>
      <c r="J35" s="3">
        <v>394</v>
      </c>
    </row>
    <row r="36" spans="1:11" x14ac:dyDescent="0.25">
      <c r="A36" s="3" t="s">
        <v>21</v>
      </c>
      <c r="B36" s="3">
        <v>301</v>
      </c>
      <c r="C36" s="3">
        <v>312</v>
      </c>
      <c r="D36" s="3">
        <v>337</v>
      </c>
      <c r="E36" s="3">
        <v>315</v>
      </c>
      <c r="F36" s="3">
        <v>300</v>
      </c>
      <c r="G36" s="3">
        <v>167</v>
      </c>
      <c r="H36" s="3">
        <v>160</v>
      </c>
      <c r="I36" s="3">
        <v>313</v>
      </c>
      <c r="J36" s="3">
        <v>270</v>
      </c>
    </row>
    <row r="37" spans="1:11" x14ac:dyDescent="0.25">
      <c r="A37" s="3" t="s">
        <v>22</v>
      </c>
      <c r="B37" s="3">
        <v>170</v>
      </c>
      <c r="C37" s="3">
        <v>184</v>
      </c>
      <c r="D37" s="3">
        <v>199</v>
      </c>
      <c r="E37" s="3">
        <v>216</v>
      </c>
      <c r="F37" s="3">
        <v>172</v>
      </c>
      <c r="G37" s="3">
        <v>124</v>
      </c>
      <c r="H37" s="3">
        <v>130</v>
      </c>
      <c r="I37" s="3">
        <v>188</v>
      </c>
      <c r="J37" s="3">
        <v>171</v>
      </c>
    </row>
    <row r="38" spans="1:11" x14ac:dyDescent="0.25">
      <c r="A38" s="3" t="s">
        <v>23</v>
      </c>
      <c r="B38" s="3">
        <v>135</v>
      </c>
      <c r="C38" s="3">
        <v>148</v>
      </c>
      <c r="D38" s="3">
        <v>177</v>
      </c>
      <c r="E38" s="3">
        <v>200</v>
      </c>
      <c r="F38" s="3">
        <v>142</v>
      </c>
      <c r="G38" s="3">
        <v>117</v>
      </c>
      <c r="H38" s="3">
        <v>104</v>
      </c>
      <c r="I38" s="3">
        <v>161</v>
      </c>
      <c r="J38" s="3">
        <v>146</v>
      </c>
    </row>
    <row r="39" spans="1:11" x14ac:dyDescent="0.25">
      <c r="A39" s="3" t="s">
        <v>24</v>
      </c>
      <c r="B39" s="3">
        <v>112</v>
      </c>
      <c r="C39" s="3">
        <v>128</v>
      </c>
      <c r="D39" s="3">
        <v>164</v>
      </c>
      <c r="E39" s="3">
        <v>169</v>
      </c>
      <c r="F39" s="3">
        <v>149</v>
      </c>
      <c r="G39" s="3">
        <v>169</v>
      </c>
      <c r="H39" s="3">
        <v>74</v>
      </c>
      <c r="I39" s="3">
        <v>144</v>
      </c>
      <c r="J39" s="3">
        <v>138</v>
      </c>
    </row>
    <row r="40" spans="1:11" x14ac:dyDescent="0.25">
      <c r="A40" s="3" t="s">
        <v>25</v>
      </c>
      <c r="B40" s="3">
        <v>55</v>
      </c>
      <c r="C40" s="3">
        <v>82</v>
      </c>
      <c r="D40" s="3">
        <v>87</v>
      </c>
      <c r="E40" s="3">
        <v>91</v>
      </c>
      <c r="F40" s="3">
        <v>142</v>
      </c>
      <c r="G40" s="3">
        <v>123</v>
      </c>
      <c r="H40" s="3">
        <v>44</v>
      </c>
      <c r="I40" s="3">
        <v>91</v>
      </c>
      <c r="J40" s="3">
        <v>89</v>
      </c>
    </row>
    <row r="42" spans="1:11" s="5" customFormat="1" x14ac:dyDescent="0.25">
      <c r="A42" s="5" t="s">
        <v>26</v>
      </c>
      <c r="B42" s="5">
        <f t="shared" ref="B42:J42" si="0">SUM(B17:B40)</f>
        <v>5599</v>
      </c>
      <c r="C42" s="5">
        <f t="shared" si="0"/>
        <v>5861</v>
      </c>
      <c r="D42" s="5">
        <f t="shared" si="0"/>
        <v>6059</v>
      </c>
      <c r="E42" s="5">
        <f t="shared" si="0"/>
        <v>5858</v>
      </c>
      <c r="F42" s="5">
        <f t="shared" si="0"/>
        <v>5965</v>
      </c>
      <c r="G42" s="5">
        <f t="shared" si="0"/>
        <v>5187</v>
      </c>
      <c r="H42" s="5">
        <f t="shared" si="0"/>
        <v>3254</v>
      </c>
      <c r="I42" s="5">
        <f t="shared" si="0"/>
        <v>5868</v>
      </c>
      <c r="J42" s="5">
        <f t="shared" si="0"/>
        <v>5398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2247</v>
      </c>
      <c r="C44" s="1">
        <f t="shared" si="1"/>
        <v>2304</v>
      </c>
      <c r="D44" s="1">
        <f t="shared" si="1"/>
        <v>2395</v>
      </c>
      <c r="E44" s="1">
        <f t="shared" si="1"/>
        <v>2232</v>
      </c>
      <c r="F44" s="1">
        <f t="shared" si="1"/>
        <v>2255</v>
      </c>
      <c r="G44" s="1">
        <f t="shared" si="1"/>
        <v>1808</v>
      </c>
      <c r="H44" s="1">
        <f t="shared" si="1"/>
        <v>1250</v>
      </c>
      <c r="I44" s="1">
        <f t="shared" si="1"/>
        <v>2286</v>
      </c>
      <c r="J44" s="1">
        <f t="shared" si="1"/>
        <v>2070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291</v>
      </c>
      <c r="C46" s="1">
        <f t="shared" ref="C46:J46" si="2">SUM(C39:C40) +SUM(C17:C22)</f>
        <v>339</v>
      </c>
      <c r="D46" s="1">
        <f t="shared" si="2"/>
        <v>390</v>
      </c>
      <c r="E46" s="1">
        <f t="shared" si="2"/>
        <v>418</v>
      </c>
      <c r="F46" s="1">
        <f t="shared" si="2"/>
        <v>462</v>
      </c>
      <c r="G46" s="1">
        <f t="shared" si="2"/>
        <v>602</v>
      </c>
      <c r="H46" s="1">
        <f t="shared" si="2"/>
        <v>462</v>
      </c>
      <c r="I46" s="1">
        <f t="shared" si="2"/>
        <v>379</v>
      </c>
      <c r="J46" s="1">
        <f t="shared" si="2"/>
        <v>423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5023</v>
      </c>
      <c r="C48" s="3">
        <f t="shared" si="3"/>
        <v>5218</v>
      </c>
      <c r="D48" s="3">
        <f t="shared" si="3"/>
        <v>5341</v>
      </c>
      <c r="E48" s="3">
        <f t="shared" si="3"/>
        <v>5091</v>
      </c>
      <c r="F48" s="3">
        <f t="shared" si="3"/>
        <v>5220</v>
      </c>
      <c r="G48" s="3">
        <f t="shared" si="3"/>
        <v>4428</v>
      </c>
      <c r="H48" s="3">
        <f t="shared" si="3"/>
        <v>2659</v>
      </c>
      <c r="I48" s="3">
        <f t="shared" si="3"/>
        <v>5179</v>
      </c>
      <c r="J48" s="3">
        <f t="shared" si="3"/>
        <v>4712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5308</v>
      </c>
      <c r="C50" s="3">
        <f t="shared" si="4"/>
        <v>5522</v>
      </c>
      <c r="D50" s="3">
        <f t="shared" si="4"/>
        <v>5669</v>
      </c>
      <c r="E50" s="3">
        <f t="shared" si="4"/>
        <v>5440</v>
      </c>
      <c r="F50" s="3">
        <f t="shared" si="4"/>
        <v>5503</v>
      </c>
      <c r="G50" s="3">
        <f t="shared" si="4"/>
        <v>4585</v>
      </c>
      <c r="H50" s="3">
        <f t="shared" si="4"/>
        <v>2792</v>
      </c>
      <c r="I50" s="3">
        <f t="shared" si="4"/>
        <v>5489</v>
      </c>
      <c r="J50" s="3">
        <f t="shared" si="4"/>
        <v>4975</v>
      </c>
    </row>
    <row r="51" spans="1:10" x14ac:dyDescent="0.25">
      <c r="A51" s="10" t="s">
        <v>32</v>
      </c>
    </row>
    <row r="55" spans="1:10" x14ac:dyDescent="0.25">
      <c r="A55" s="21" t="s">
        <v>57</v>
      </c>
    </row>
    <row r="56" spans="1:10" x14ac:dyDescent="0.25">
      <c r="A56" s="21" t="s">
        <v>58</v>
      </c>
      <c r="C56" s="21" t="s">
        <v>66</v>
      </c>
    </row>
    <row r="57" spans="1:10" x14ac:dyDescent="0.25">
      <c r="A57" s="21" t="s">
        <v>59</v>
      </c>
      <c r="C57" s="21" t="s">
        <v>67</v>
      </c>
    </row>
    <row r="58" spans="1:10" x14ac:dyDescent="0.25">
      <c r="A58" s="21" t="s">
        <v>60</v>
      </c>
      <c r="C58" s="21" t="s">
        <v>68</v>
      </c>
    </row>
    <row r="59" spans="1:10" x14ac:dyDescent="0.25">
      <c r="A59" s="21" t="s">
        <v>61</v>
      </c>
      <c r="C59" s="21" t="s">
        <v>69</v>
      </c>
    </row>
    <row r="60" spans="1:10" x14ac:dyDescent="0.25">
      <c r="A60" s="21" t="s">
        <v>62</v>
      </c>
      <c r="C60" s="21" t="s">
        <v>70</v>
      </c>
    </row>
    <row r="61" spans="1:10" x14ac:dyDescent="0.25">
      <c r="A61" s="21" t="s">
        <v>63</v>
      </c>
      <c r="C61" s="21" t="s">
        <v>71</v>
      </c>
    </row>
    <row r="62" spans="1:10" x14ac:dyDescent="0.25">
      <c r="A62" s="21" t="s">
        <v>64</v>
      </c>
      <c r="C62" s="21" t="s">
        <v>72</v>
      </c>
    </row>
    <row r="63" spans="1:10" x14ac:dyDescent="0.25">
      <c r="A63" s="21" t="s">
        <v>65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73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18</v>
      </c>
      <c r="C80" s="3">
        <v>18</v>
      </c>
      <c r="D80" s="3">
        <v>20</v>
      </c>
      <c r="E80" s="3">
        <v>24</v>
      </c>
      <c r="F80" s="3">
        <v>28</v>
      </c>
      <c r="G80" s="3">
        <v>64</v>
      </c>
      <c r="H80" s="3">
        <v>73</v>
      </c>
      <c r="I80" s="3">
        <v>22</v>
      </c>
      <c r="J80" s="3">
        <v>35</v>
      </c>
    </row>
    <row r="81" spans="1:10" x14ac:dyDescent="0.25">
      <c r="A81" s="3" t="s">
        <v>3</v>
      </c>
      <c r="B81" s="3">
        <v>12</v>
      </c>
      <c r="C81" s="3">
        <v>12</v>
      </c>
      <c r="D81" s="3">
        <v>12</v>
      </c>
      <c r="E81" s="3">
        <v>18</v>
      </c>
      <c r="F81" s="3">
        <v>19</v>
      </c>
      <c r="G81" s="3">
        <v>49</v>
      </c>
      <c r="H81" s="3">
        <v>58</v>
      </c>
      <c r="I81" s="3">
        <v>15</v>
      </c>
      <c r="J81" s="3">
        <v>26</v>
      </c>
    </row>
    <row r="82" spans="1:10" x14ac:dyDescent="0.25">
      <c r="A82" s="3" t="s">
        <v>4</v>
      </c>
      <c r="B82" s="3">
        <v>10</v>
      </c>
      <c r="C82" s="3">
        <v>9</v>
      </c>
      <c r="D82" s="3">
        <v>9</v>
      </c>
      <c r="E82" s="3">
        <v>12</v>
      </c>
      <c r="F82" s="3">
        <v>14</v>
      </c>
      <c r="G82" s="3">
        <v>45</v>
      </c>
      <c r="H82" s="3">
        <v>52</v>
      </c>
      <c r="I82" s="3">
        <v>11</v>
      </c>
      <c r="J82" s="3">
        <v>22</v>
      </c>
    </row>
    <row r="83" spans="1:10" x14ac:dyDescent="0.25">
      <c r="A83" s="4" t="s">
        <v>5</v>
      </c>
      <c r="B83" s="2">
        <v>17</v>
      </c>
      <c r="C83" s="2">
        <v>16</v>
      </c>
      <c r="D83" s="2">
        <v>18</v>
      </c>
      <c r="E83" s="2">
        <v>19</v>
      </c>
      <c r="F83" s="2">
        <v>20</v>
      </c>
      <c r="G83" s="2">
        <v>41</v>
      </c>
      <c r="H83" s="2">
        <v>51</v>
      </c>
      <c r="I83" s="2">
        <v>18</v>
      </c>
      <c r="J83" s="2">
        <v>26</v>
      </c>
    </row>
    <row r="84" spans="1:10" x14ac:dyDescent="0.25">
      <c r="A84" s="4" t="s">
        <v>6</v>
      </c>
      <c r="B84" s="2">
        <v>23</v>
      </c>
      <c r="C84" s="2">
        <v>25</v>
      </c>
      <c r="D84" s="2">
        <v>25</v>
      </c>
      <c r="E84" s="2">
        <v>29</v>
      </c>
      <c r="F84" s="2">
        <v>30</v>
      </c>
      <c r="G84" s="2">
        <v>40</v>
      </c>
      <c r="H84" s="2">
        <v>47</v>
      </c>
      <c r="I84" s="2">
        <v>26</v>
      </c>
      <c r="J84" s="2">
        <v>31</v>
      </c>
    </row>
    <row r="85" spans="1:10" x14ac:dyDescent="0.25">
      <c r="A85" s="3" t="s">
        <v>7</v>
      </c>
      <c r="B85" s="3">
        <v>74</v>
      </c>
      <c r="C85" s="3">
        <v>80</v>
      </c>
      <c r="D85" s="3">
        <v>76</v>
      </c>
      <c r="E85" s="3">
        <v>78</v>
      </c>
      <c r="F85" s="3">
        <v>75</v>
      </c>
      <c r="G85" s="3">
        <v>41</v>
      </c>
      <c r="H85" s="3">
        <v>34</v>
      </c>
      <c r="I85" s="3">
        <v>77</v>
      </c>
      <c r="J85" s="3">
        <v>66</v>
      </c>
    </row>
    <row r="86" spans="1:10" x14ac:dyDescent="0.25">
      <c r="A86" s="3" t="s">
        <v>8</v>
      </c>
      <c r="B86" s="3">
        <v>310</v>
      </c>
      <c r="C86" s="3">
        <v>328</v>
      </c>
      <c r="D86" s="3">
        <v>326</v>
      </c>
      <c r="E86" s="3">
        <v>309</v>
      </c>
      <c r="F86" s="3">
        <v>294</v>
      </c>
      <c r="G86" s="3">
        <v>58</v>
      </c>
      <c r="H86" s="3">
        <v>38</v>
      </c>
      <c r="I86" s="3">
        <v>313</v>
      </c>
      <c r="J86" s="3">
        <v>238</v>
      </c>
    </row>
    <row r="87" spans="1:10" x14ac:dyDescent="0.25">
      <c r="A87" s="3" t="s">
        <v>9</v>
      </c>
      <c r="B87" s="3">
        <v>610</v>
      </c>
      <c r="C87" s="3">
        <v>654</v>
      </c>
      <c r="D87" s="3">
        <v>652</v>
      </c>
      <c r="E87" s="3">
        <v>610</v>
      </c>
      <c r="F87" s="3">
        <v>568</v>
      </c>
      <c r="G87" s="3">
        <v>129</v>
      </c>
      <c r="H87" s="3">
        <v>36</v>
      </c>
      <c r="I87" s="3">
        <v>619</v>
      </c>
      <c r="J87" s="3">
        <v>466</v>
      </c>
    </row>
    <row r="88" spans="1:10" x14ac:dyDescent="0.25">
      <c r="A88" s="3" t="s">
        <v>10</v>
      </c>
      <c r="B88" s="3">
        <v>493</v>
      </c>
      <c r="C88" s="3">
        <v>532</v>
      </c>
      <c r="D88" s="3">
        <v>531</v>
      </c>
      <c r="E88" s="3">
        <v>511</v>
      </c>
      <c r="F88" s="3">
        <v>476</v>
      </c>
      <c r="G88" s="3">
        <v>268</v>
      </c>
      <c r="H88" s="3">
        <v>74</v>
      </c>
      <c r="I88" s="3">
        <v>509</v>
      </c>
      <c r="J88" s="3">
        <v>413</v>
      </c>
    </row>
    <row r="89" spans="1:10" x14ac:dyDescent="0.25">
      <c r="A89" s="3" t="s">
        <v>11</v>
      </c>
      <c r="B89" s="3">
        <v>410</v>
      </c>
      <c r="C89" s="3">
        <v>443</v>
      </c>
      <c r="D89" s="3">
        <v>442</v>
      </c>
      <c r="E89" s="3">
        <v>415</v>
      </c>
      <c r="F89" s="3">
        <v>432</v>
      </c>
      <c r="G89" s="3">
        <v>382</v>
      </c>
      <c r="H89" s="3">
        <v>145</v>
      </c>
      <c r="I89" s="3">
        <v>428</v>
      </c>
      <c r="J89" s="3">
        <v>381</v>
      </c>
    </row>
    <row r="90" spans="1:10" x14ac:dyDescent="0.25">
      <c r="A90" s="3" t="s">
        <v>12</v>
      </c>
      <c r="B90" s="3">
        <v>390</v>
      </c>
      <c r="C90" s="3">
        <v>417</v>
      </c>
      <c r="D90" s="3">
        <v>413</v>
      </c>
      <c r="E90" s="3">
        <v>402</v>
      </c>
      <c r="F90" s="3">
        <v>427</v>
      </c>
      <c r="G90" s="3">
        <v>457</v>
      </c>
      <c r="H90" s="3">
        <v>175</v>
      </c>
      <c r="I90" s="3">
        <v>410</v>
      </c>
      <c r="J90" s="3">
        <v>383</v>
      </c>
    </row>
    <row r="91" spans="1:10" x14ac:dyDescent="0.25">
      <c r="A91" s="3" t="s">
        <v>13</v>
      </c>
      <c r="B91" s="3">
        <v>381</v>
      </c>
      <c r="C91" s="3">
        <v>406</v>
      </c>
      <c r="D91" s="3">
        <v>408</v>
      </c>
      <c r="E91" s="3">
        <v>401</v>
      </c>
      <c r="F91" s="3">
        <v>423</v>
      </c>
      <c r="G91" s="3">
        <v>486</v>
      </c>
      <c r="H91" s="3">
        <v>219</v>
      </c>
      <c r="I91" s="3">
        <v>404</v>
      </c>
      <c r="J91" s="3">
        <v>389</v>
      </c>
    </row>
    <row r="92" spans="1:10" x14ac:dyDescent="0.25">
      <c r="A92" s="3" t="s">
        <v>14</v>
      </c>
      <c r="B92" s="3">
        <v>352</v>
      </c>
      <c r="C92" s="3">
        <v>373</v>
      </c>
      <c r="D92" s="3">
        <v>385</v>
      </c>
      <c r="E92" s="3">
        <v>367</v>
      </c>
      <c r="F92" s="3">
        <v>399</v>
      </c>
      <c r="G92" s="3">
        <v>466</v>
      </c>
      <c r="H92" s="3">
        <v>250</v>
      </c>
      <c r="I92" s="3">
        <v>375</v>
      </c>
      <c r="J92" s="3">
        <v>370</v>
      </c>
    </row>
    <row r="93" spans="1:10" x14ac:dyDescent="0.25">
      <c r="A93" s="3" t="s">
        <v>15</v>
      </c>
      <c r="B93" s="3">
        <v>471</v>
      </c>
      <c r="C93" s="3">
        <v>484</v>
      </c>
      <c r="D93" s="3">
        <v>489</v>
      </c>
      <c r="E93" s="3">
        <v>457</v>
      </c>
      <c r="F93" s="3">
        <v>492</v>
      </c>
      <c r="G93" s="3">
        <v>490</v>
      </c>
      <c r="H93" s="3">
        <v>277</v>
      </c>
      <c r="I93" s="3">
        <v>479</v>
      </c>
      <c r="J93" s="3">
        <v>451</v>
      </c>
    </row>
    <row r="94" spans="1:10" x14ac:dyDescent="0.25">
      <c r="A94" s="3" t="s">
        <v>16</v>
      </c>
      <c r="B94" s="3">
        <v>449</v>
      </c>
      <c r="C94" s="3">
        <v>463</v>
      </c>
      <c r="D94" s="3">
        <v>476</v>
      </c>
      <c r="E94" s="3">
        <v>438</v>
      </c>
      <c r="F94" s="3">
        <v>486</v>
      </c>
      <c r="G94" s="3">
        <v>491</v>
      </c>
      <c r="H94" s="3">
        <v>303</v>
      </c>
      <c r="I94" s="3">
        <v>462</v>
      </c>
      <c r="J94" s="3">
        <v>444</v>
      </c>
    </row>
    <row r="95" spans="1:10" x14ac:dyDescent="0.25">
      <c r="A95" s="3" t="s">
        <v>17</v>
      </c>
      <c r="B95" s="3">
        <v>436</v>
      </c>
      <c r="C95" s="3">
        <v>448</v>
      </c>
      <c r="D95" s="3">
        <v>477</v>
      </c>
      <c r="E95" s="3">
        <v>443</v>
      </c>
      <c r="F95" s="3">
        <v>530</v>
      </c>
      <c r="G95" s="3">
        <v>444</v>
      </c>
      <c r="H95" s="3">
        <v>312</v>
      </c>
      <c r="I95" s="3">
        <v>467</v>
      </c>
      <c r="J95" s="3">
        <v>441</v>
      </c>
    </row>
    <row r="96" spans="1:10" x14ac:dyDescent="0.25">
      <c r="A96" s="3" t="s">
        <v>18</v>
      </c>
      <c r="B96" s="3">
        <v>562</v>
      </c>
      <c r="C96" s="3">
        <v>588</v>
      </c>
      <c r="D96" s="3">
        <v>591</v>
      </c>
      <c r="E96" s="3">
        <v>590</v>
      </c>
      <c r="F96" s="3">
        <v>628</v>
      </c>
      <c r="G96" s="3">
        <v>405</v>
      </c>
      <c r="H96" s="3">
        <v>296</v>
      </c>
      <c r="I96" s="3">
        <v>592</v>
      </c>
      <c r="J96" s="3">
        <v>523</v>
      </c>
    </row>
    <row r="97" spans="1:10" x14ac:dyDescent="0.25">
      <c r="A97" s="3" t="s">
        <v>19</v>
      </c>
      <c r="B97" s="3">
        <v>598</v>
      </c>
      <c r="C97" s="3">
        <v>622</v>
      </c>
      <c r="D97" s="3">
        <v>642</v>
      </c>
      <c r="E97" s="3">
        <v>606</v>
      </c>
      <c r="F97" s="3">
        <v>585</v>
      </c>
      <c r="G97" s="3">
        <v>330</v>
      </c>
      <c r="H97" s="3">
        <v>285</v>
      </c>
      <c r="I97" s="3">
        <v>611</v>
      </c>
      <c r="J97" s="3">
        <v>524</v>
      </c>
    </row>
    <row r="98" spans="1:10" x14ac:dyDescent="0.25">
      <c r="A98" s="3" t="s">
        <v>20</v>
      </c>
      <c r="B98" s="3">
        <v>364</v>
      </c>
      <c r="C98" s="3">
        <v>404</v>
      </c>
      <c r="D98" s="3">
        <v>434</v>
      </c>
      <c r="E98" s="3">
        <v>430</v>
      </c>
      <c r="F98" s="3">
        <v>426</v>
      </c>
      <c r="G98" s="3">
        <v>262</v>
      </c>
      <c r="H98" s="3">
        <v>225</v>
      </c>
      <c r="I98" s="3">
        <v>412</v>
      </c>
      <c r="J98" s="3">
        <v>364</v>
      </c>
    </row>
    <row r="99" spans="1:10" x14ac:dyDescent="0.25">
      <c r="A99" s="3" t="s">
        <v>21</v>
      </c>
      <c r="B99" s="3">
        <v>222</v>
      </c>
      <c r="C99" s="3">
        <v>248</v>
      </c>
      <c r="D99" s="3">
        <v>278</v>
      </c>
      <c r="E99" s="3">
        <v>261</v>
      </c>
      <c r="F99" s="3">
        <v>278</v>
      </c>
      <c r="G99" s="3">
        <v>208</v>
      </c>
      <c r="H99" s="3">
        <v>164</v>
      </c>
      <c r="I99" s="3">
        <v>257</v>
      </c>
      <c r="J99" s="3">
        <v>237</v>
      </c>
    </row>
    <row r="100" spans="1:10" x14ac:dyDescent="0.25">
      <c r="A100" s="3" t="s">
        <v>22</v>
      </c>
      <c r="B100" s="3">
        <v>132</v>
      </c>
      <c r="C100" s="3">
        <v>152</v>
      </c>
      <c r="D100" s="3">
        <v>164</v>
      </c>
      <c r="E100" s="3">
        <v>156</v>
      </c>
      <c r="F100" s="3">
        <v>173</v>
      </c>
      <c r="G100" s="3">
        <v>139</v>
      </c>
      <c r="H100" s="3">
        <v>132</v>
      </c>
      <c r="I100" s="3">
        <v>155</v>
      </c>
      <c r="J100" s="3">
        <v>150</v>
      </c>
    </row>
    <row r="101" spans="1:10" x14ac:dyDescent="0.25">
      <c r="A101" s="3" t="s">
        <v>23</v>
      </c>
      <c r="B101" s="3">
        <v>113</v>
      </c>
      <c r="C101" s="3">
        <v>122</v>
      </c>
      <c r="D101" s="3">
        <v>135</v>
      </c>
      <c r="E101" s="3">
        <v>130</v>
      </c>
      <c r="F101" s="3">
        <v>144</v>
      </c>
      <c r="G101" s="3">
        <v>122</v>
      </c>
      <c r="H101" s="3">
        <v>104</v>
      </c>
      <c r="I101" s="3">
        <v>129</v>
      </c>
      <c r="J101" s="3">
        <v>124</v>
      </c>
    </row>
    <row r="102" spans="1:10" x14ac:dyDescent="0.25">
      <c r="A102" s="3" t="s">
        <v>24</v>
      </c>
      <c r="B102" s="3">
        <v>82</v>
      </c>
      <c r="C102" s="3">
        <v>87</v>
      </c>
      <c r="D102" s="3">
        <v>99</v>
      </c>
      <c r="E102" s="3">
        <v>101</v>
      </c>
      <c r="F102" s="3">
        <v>129</v>
      </c>
      <c r="G102" s="3">
        <v>122</v>
      </c>
      <c r="H102" s="3">
        <v>61</v>
      </c>
      <c r="I102" s="3">
        <v>100</v>
      </c>
      <c r="J102" s="3">
        <v>97</v>
      </c>
    </row>
    <row r="103" spans="1:10" x14ac:dyDescent="0.25">
      <c r="A103" s="3" t="s">
        <v>25</v>
      </c>
      <c r="B103" s="3">
        <v>34</v>
      </c>
      <c r="C103" s="3">
        <v>39</v>
      </c>
      <c r="D103" s="3">
        <v>47</v>
      </c>
      <c r="E103" s="3">
        <v>54</v>
      </c>
      <c r="F103" s="3">
        <v>98</v>
      </c>
      <c r="G103" s="3">
        <v>100</v>
      </c>
      <c r="H103" s="3">
        <v>31</v>
      </c>
      <c r="I103" s="3">
        <v>55</v>
      </c>
      <c r="J103" s="3">
        <v>58</v>
      </c>
    </row>
    <row r="105" spans="1:10" x14ac:dyDescent="0.25">
      <c r="A105" s="5" t="s">
        <v>26</v>
      </c>
      <c r="B105" s="5">
        <f t="shared" ref="B105:J105" si="5">SUM(B80:B103)</f>
        <v>6563</v>
      </c>
      <c r="C105" s="5">
        <f t="shared" si="5"/>
        <v>6970</v>
      </c>
      <c r="D105" s="5">
        <f t="shared" si="5"/>
        <v>7149</v>
      </c>
      <c r="E105" s="5">
        <f t="shared" si="5"/>
        <v>6861</v>
      </c>
      <c r="F105" s="5">
        <f t="shared" si="5"/>
        <v>7174</v>
      </c>
      <c r="G105" s="5">
        <f t="shared" si="5"/>
        <v>5639</v>
      </c>
      <c r="H105" s="5">
        <f t="shared" si="5"/>
        <v>3442</v>
      </c>
      <c r="I105" s="5">
        <f t="shared" si="5"/>
        <v>6946</v>
      </c>
      <c r="J105" s="5">
        <f t="shared" si="5"/>
        <v>6259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2182</v>
      </c>
      <c r="C107" s="1">
        <f t="shared" si="6"/>
        <v>2310</v>
      </c>
      <c r="D107" s="1">
        <f t="shared" si="6"/>
        <v>2422</v>
      </c>
      <c r="E107" s="1">
        <f t="shared" si="6"/>
        <v>2330</v>
      </c>
      <c r="F107" s="1">
        <f t="shared" si="6"/>
        <v>2447</v>
      </c>
      <c r="G107" s="1">
        <f t="shared" si="6"/>
        <v>1649</v>
      </c>
      <c r="H107" s="1">
        <f t="shared" si="6"/>
        <v>1282</v>
      </c>
      <c r="I107" s="1">
        <f t="shared" si="6"/>
        <v>2339</v>
      </c>
      <c r="J107" s="1">
        <f t="shared" si="6"/>
        <v>2089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270</v>
      </c>
      <c r="C109" s="1">
        <f t="shared" ref="C109:J109" si="7">SUM(C102:C103) +SUM(C80:C85)</f>
        <v>286</v>
      </c>
      <c r="D109" s="1">
        <f t="shared" si="7"/>
        <v>306</v>
      </c>
      <c r="E109" s="1">
        <f t="shared" si="7"/>
        <v>335</v>
      </c>
      <c r="F109" s="1">
        <f t="shared" si="7"/>
        <v>413</v>
      </c>
      <c r="G109" s="1">
        <f t="shared" si="7"/>
        <v>502</v>
      </c>
      <c r="H109" s="1">
        <f t="shared" si="7"/>
        <v>407</v>
      </c>
      <c r="I109" s="1">
        <f t="shared" si="7"/>
        <v>324</v>
      </c>
      <c r="J109" s="1">
        <f t="shared" si="7"/>
        <v>361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5870</v>
      </c>
      <c r="C111" s="3">
        <f t="shared" si="8"/>
        <v>6234</v>
      </c>
      <c r="D111" s="3">
        <f t="shared" si="8"/>
        <v>6382</v>
      </c>
      <c r="E111" s="3">
        <f t="shared" si="8"/>
        <v>6087</v>
      </c>
      <c r="F111" s="3">
        <f t="shared" si="8"/>
        <v>6323</v>
      </c>
      <c r="G111" s="3">
        <f t="shared" si="8"/>
        <v>4957</v>
      </c>
      <c r="H111" s="3">
        <f t="shared" si="8"/>
        <v>2893</v>
      </c>
      <c r="I111" s="3">
        <f t="shared" si="8"/>
        <v>6180</v>
      </c>
      <c r="J111" s="3">
        <f t="shared" si="8"/>
        <v>5536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6293</v>
      </c>
      <c r="C113" s="3">
        <f t="shared" si="9"/>
        <v>6684</v>
      </c>
      <c r="D113" s="3">
        <f t="shared" si="9"/>
        <v>6843</v>
      </c>
      <c r="E113" s="3">
        <f t="shared" si="9"/>
        <v>6526</v>
      </c>
      <c r="F113" s="3">
        <f t="shared" si="9"/>
        <v>6761</v>
      </c>
      <c r="G113" s="3">
        <f t="shared" si="9"/>
        <v>5137</v>
      </c>
      <c r="H113" s="3">
        <f t="shared" si="9"/>
        <v>3035</v>
      </c>
      <c r="I113" s="3">
        <f t="shared" si="9"/>
        <v>6622</v>
      </c>
      <c r="J113" s="3">
        <f t="shared" si="9"/>
        <v>5898</v>
      </c>
    </row>
    <row r="114" spans="1:10" x14ac:dyDescent="0.25">
      <c r="A114" s="10" t="s">
        <v>32</v>
      </c>
    </row>
    <row r="118" spans="1:10" x14ac:dyDescent="0.25">
      <c r="A118" s="21" t="s">
        <v>57</v>
      </c>
    </row>
    <row r="119" spans="1:10" x14ac:dyDescent="0.25">
      <c r="A119" s="21" t="s">
        <v>58</v>
      </c>
      <c r="C119" s="21" t="s">
        <v>66</v>
      </c>
    </row>
    <row r="120" spans="1:10" x14ac:dyDescent="0.25">
      <c r="A120" s="21" t="s">
        <v>59</v>
      </c>
      <c r="C120" s="21" t="s">
        <v>67</v>
      </c>
    </row>
    <row r="121" spans="1:10" x14ac:dyDescent="0.25">
      <c r="A121" s="21" t="s">
        <v>60</v>
      </c>
      <c r="C121" s="21" t="s">
        <v>68</v>
      </c>
    </row>
    <row r="122" spans="1:10" x14ac:dyDescent="0.25">
      <c r="A122" s="21" t="s">
        <v>61</v>
      </c>
      <c r="C122" s="21" t="s">
        <v>69</v>
      </c>
    </row>
    <row r="123" spans="1:10" x14ac:dyDescent="0.25">
      <c r="A123" s="21" t="s">
        <v>62</v>
      </c>
      <c r="C123" s="21" t="s">
        <v>70</v>
      </c>
    </row>
    <row r="124" spans="1:10" x14ac:dyDescent="0.25">
      <c r="A124" s="21" t="s">
        <v>63</v>
      </c>
      <c r="C124" s="21" t="s">
        <v>71</v>
      </c>
    </row>
    <row r="125" spans="1:10" x14ac:dyDescent="0.25">
      <c r="A125" s="21" t="s">
        <v>64</v>
      </c>
      <c r="C125" s="21" t="s">
        <v>72</v>
      </c>
    </row>
    <row r="126" spans="1:10" x14ac:dyDescent="0.25">
      <c r="A126" s="21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/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151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152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45</v>
      </c>
      <c r="C17" s="3">
        <v>48</v>
      </c>
      <c r="D17" s="3">
        <v>55</v>
      </c>
      <c r="E17" s="3">
        <v>63</v>
      </c>
      <c r="F17" s="3">
        <v>76</v>
      </c>
      <c r="G17" s="3">
        <v>152</v>
      </c>
      <c r="H17" s="3">
        <v>160</v>
      </c>
      <c r="I17" s="3">
        <v>58</v>
      </c>
      <c r="J17" s="3">
        <v>85</v>
      </c>
    </row>
    <row r="18" spans="1:10" x14ac:dyDescent="0.25">
      <c r="A18" s="3" t="s">
        <v>3</v>
      </c>
      <c r="B18" s="3">
        <v>29</v>
      </c>
      <c r="C18" s="3">
        <v>29</v>
      </c>
      <c r="D18" s="3">
        <v>32</v>
      </c>
      <c r="E18" s="3">
        <v>43</v>
      </c>
      <c r="F18" s="3">
        <v>47</v>
      </c>
      <c r="G18" s="3">
        <v>115</v>
      </c>
      <c r="H18" s="3">
        <v>131</v>
      </c>
      <c r="I18" s="3">
        <v>36</v>
      </c>
      <c r="J18" s="3">
        <v>61</v>
      </c>
    </row>
    <row r="19" spans="1:10" x14ac:dyDescent="0.25">
      <c r="A19" s="3" t="s">
        <v>4</v>
      </c>
      <c r="B19" s="3">
        <v>22</v>
      </c>
      <c r="C19" s="3">
        <v>21</v>
      </c>
      <c r="D19" s="3">
        <v>22</v>
      </c>
      <c r="E19" s="3">
        <v>30</v>
      </c>
      <c r="F19" s="3">
        <v>33</v>
      </c>
      <c r="G19" s="3">
        <v>96</v>
      </c>
      <c r="H19" s="3">
        <v>109</v>
      </c>
      <c r="I19" s="3">
        <v>26</v>
      </c>
      <c r="J19" s="3">
        <v>48</v>
      </c>
    </row>
    <row r="20" spans="1:10" x14ac:dyDescent="0.25">
      <c r="A20" s="4" t="s">
        <v>5</v>
      </c>
      <c r="B20" s="3">
        <v>27</v>
      </c>
      <c r="C20" s="3">
        <v>26</v>
      </c>
      <c r="D20" s="3">
        <v>29</v>
      </c>
      <c r="E20" s="3">
        <v>31</v>
      </c>
      <c r="F20" s="3">
        <v>34</v>
      </c>
      <c r="G20" s="3">
        <v>79</v>
      </c>
      <c r="H20" s="3">
        <v>103</v>
      </c>
      <c r="I20" s="3">
        <v>29</v>
      </c>
      <c r="J20" s="3">
        <v>47</v>
      </c>
    </row>
    <row r="21" spans="1:10" x14ac:dyDescent="0.25">
      <c r="A21" s="4" t="s">
        <v>6</v>
      </c>
      <c r="B21" s="3">
        <v>40</v>
      </c>
      <c r="C21" s="3">
        <v>44</v>
      </c>
      <c r="D21" s="3">
        <v>45</v>
      </c>
      <c r="E21" s="3">
        <v>51</v>
      </c>
      <c r="F21" s="3">
        <v>51</v>
      </c>
      <c r="G21" s="3">
        <v>78</v>
      </c>
      <c r="H21" s="3">
        <v>93</v>
      </c>
      <c r="I21" s="3">
        <v>46</v>
      </c>
      <c r="J21" s="3">
        <v>57</v>
      </c>
    </row>
    <row r="22" spans="1:10" x14ac:dyDescent="0.25">
      <c r="A22" s="3" t="s">
        <v>7</v>
      </c>
      <c r="B22" s="3">
        <v>115</v>
      </c>
      <c r="C22" s="3">
        <v>121</v>
      </c>
      <c r="D22" s="3">
        <v>116</v>
      </c>
      <c r="E22" s="3">
        <v>120</v>
      </c>
      <c r="F22" s="3">
        <v>116</v>
      </c>
      <c r="G22" s="3">
        <v>70</v>
      </c>
      <c r="H22" s="3">
        <v>63</v>
      </c>
      <c r="I22" s="3">
        <v>118</v>
      </c>
      <c r="J22" s="3">
        <v>104</v>
      </c>
    </row>
    <row r="23" spans="1:10" x14ac:dyDescent="0.25">
      <c r="A23" s="3" t="s">
        <v>8</v>
      </c>
      <c r="B23" s="3">
        <v>460</v>
      </c>
      <c r="C23" s="3">
        <v>484</v>
      </c>
      <c r="D23" s="3">
        <v>477</v>
      </c>
      <c r="E23" s="3">
        <v>458</v>
      </c>
      <c r="F23" s="3">
        <v>435</v>
      </c>
      <c r="G23" s="3">
        <v>98</v>
      </c>
      <c r="H23" s="3">
        <v>67</v>
      </c>
      <c r="I23" s="3">
        <v>462</v>
      </c>
      <c r="J23" s="3">
        <v>355</v>
      </c>
    </row>
    <row r="24" spans="1:10" x14ac:dyDescent="0.25">
      <c r="A24" s="3" t="s">
        <v>9</v>
      </c>
      <c r="B24" s="3">
        <v>844</v>
      </c>
      <c r="C24" s="3">
        <v>901</v>
      </c>
      <c r="D24" s="3">
        <v>887</v>
      </c>
      <c r="E24" s="3">
        <v>844</v>
      </c>
      <c r="F24" s="3">
        <v>796</v>
      </c>
      <c r="G24" s="3">
        <v>192</v>
      </c>
      <c r="H24" s="3">
        <v>69</v>
      </c>
      <c r="I24" s="3">
        <v>855</v>
      </c>
      <c r="J24" s="3">
        <v>648</v>
      </c>
    </row>
    <row r="25" spans="1:10" x14ac:dyDescent="0.25">
      <c r="A25" s="3" t="s">
        <v>10</v>
      </c>
      <c r="B25" s="3">
        <v>719</v>
      </c>
      <c r="C25" s="3">
        <v>777</v>
      </c>
      <c r="D25" s="3">
        <v>768</v>
      </c>
      <c r="E25" s="3">
        <v>739</v>
      </c>
      <c r="F25" s="3">
        <v>700</v>
      </c>
      <c r="G25" s="3">
        <v>391</v>
      </c>
      <c r="H25" s="3">
        <v>127</v>
      </c>
      <c r="I25" s="3">
        <v>741</v>
      </c>
      <c r="J25" s="3">
        <v>604</v>
      </c>
    </row>
    <row r="26" spans="1:10" x14ac:dyDescent="0.25">
      <c r="A26" s="3" t="s">
        <v>11</v>
      </c>
      <c r="B26" s="3">
        <v>684</v>
      </c>
      <c r="C26" s="3">
        <v>734</v>
      </c>
      <c r="D26" s="3">
        <v>726</v>
      </c>
      <c r="E26" s="3">
        <v>694</v>
      </c>
      <c r="F26" s="3">
        <v>717</v>
      </c>
      <c r="G26" s="3">
        <v>624</v>
      </c>
      <c r="H26" s="3">
        <v>242</v>
      </c>
      <c r="I26" s="3">
        <v>711</v>
      </c>
      <c r="J26" s="3">
        <v>632</v>
      </c>
    </row>
    <row r="27" spans="1:10" x14ac:dyDescent="0.25">
      <c r="A27" s="3" t="s">
        <v>12</v>
      </c>
      <c r="B27" s="3">
        <v>747</v>
      </c>
      <c r="C27" s="3">
        <v>786</v>
      </c>
      <c r="D27" s="3">
        <v>785</v>
      </c>
      <c r="E27" s="3">
        <v>763</v>
      </c>
      <c r="F27" s="3">
        <v>804</v>
      </c>
      <c r="G27" s="3">
        <v>802</v>
      </c>
      <c r="H27" s="3">
        <v>323</v>
      </c>
      <c r="I27" s="3">
        <v>777</v>
      </c>
      <c r="J27" s="3">
        <v>716</v>
      </c>
    </row>
    <row r="28" spans="1:10" x14ac:dyDescent="0.25">
      <c r="A28" s="3" t="s">
        <v>13</v>
      </c>
      <c r="B28" s="3">
        <v>799</v>
      </c>
      <c r="C28" s="3">
        <v>842</v>
      </c>
      <c r="D28" s="3">
        <v>855</v>
      </c>
      <c r="E28" s="3">
        <v>828</v>
      </c>
      <c r="F28" s="3">
        <v>875</v>
      </c>
      <c r="G28" s="3">
        <v>905</v>
      </c>
      <c r="H28" s="3">
        <v>419</v>
      </c>
      <c r="I28" s="3">
        <v>840</v>
      </c>
      <c r="J28" s="3">
        <v>789</v>
      </c>
    </row>
    <row r="29" spans="1:10" x14ac:dyDescent="0.25">
      <c r="A29" s="3" t="s">
        <v>14</v>
      </c>
      <c r="B29" s="3">
        <v>716</v>
      </c>
      <c r="C29" s="3">
        <v>753</v>
      </c>
      <c r="D29" s="3">
        <v>776</v>
      </c>
      <c r="E29" s="3">
        <v>741</v>
      </c>
      <c r="F29" s="3">
        <v>798</v>
      </c>
      <c r="G29" s="3">
        <v>897</v>
      </c>
      <c r="H29" s="3">
        <v>482</v>
      </c>
      <c r="I29" s="3">
        <v>757</v>
      </c>
      <c r="J29" s="3">
        <v>737</v>
      </c>
    </row>
    <row r="30" spans="1:10" x14ac:dyDescent="0.25">
      <c r="A30" s="3" t="s">
        <v>15</v>
      </c>
      <c r="B30" s="3">
        <v>816</v>
      </c>
      <c r="C30" s="3">
        <v>845</v>
      </c>
      <c r="D30" s="3">
        <v>863</v>
      </c>
      <c r="E30" s="3">
        <v>809</v>
      </c>
      <c r="F30" s="3">
        <v>880</v>
      </c>
      <c r="G30" s="3">
        <v>916</v>
      </c>
      <c r="H30" s="3">
        <v>519</v>
      </c>
      <c r="I30" s="3">
        <v>843</v>
      </c>
      <c r="J30" s="3">
        <v>806</v>
      </c>
    </row>
    <row r="31" spans="1:10" x14ac:dyDescent="0.25">
      <c r="A31" s="3" t="s">
        <v>16</v>
      </c>
      <c r="B31" s="3">
        <v>837</v>
      </c>
      <c r="C31" s="3">
        <v>864</v>
      </c>
      <c r="D31" s="3">
        <v>883</v>
      </c>
      <c r="E31" s="3">
        <v>826</v>
      </c>
      <c r="F31" s="3">
        <v>926</v>
      </c>
      <c r="G31" s="3">
        <v>938</v>
      </c>
      <c r="H31" s="3">
        <v>577</v>
      </c>
      <c r="I31" s="3">
        <v>867</v>
      </c>
      <c r="J31" s="3">
        <v>836</v>
      </c>
    </row>
    <row r="32" spans="1:10" x14ac:dyDescent="0.25">
      <c r="A32" s="3" t="s">
        <v>17</v>
      </c>
      <c r="B32" s="3">
        <v>867</v>
      </c>
      <c r="C32" s="3">
        <v>881</v>
      </c>
      <c r="D32" s="3">
        <v>927</v>
      </c>
      <c r="E32" s="3">
        <v>860</v>
      </c>
      <c r="F32" s="3">
        <v>999</v>
      </c>
      <c r="G32" s="3">
        <v>899</v>
      </c>
      <c r="H32" s="3">
        <v>598</v>
      </c>
      <c r="I32" s="3">
        <v>907</v>
      </c>
      <c r="J32" s="3">
        <v>861</v>
      </c>
    </row>
    <row r="33" spans="1:10" x14ac:dyDescent="0.25">
      <c r="A33" s="3" t="s">
        <v>18</v>
      </c>
      <c r="B33" s="3">
        <v>1077</v>
      </c>
      <c r="C33" s="3">
        <v>1103</v>
      </c>
      <c r="D33" s="3">
        <v>1125</v>
      </c>
      <c r="E33" s="3">
        <v>1091</v>
      </c>
      <c r="F33" s="3">
        <v>1159</v>
      </c>
      <c r="G33" s="3">
        <v>861</v>
      </c>
      <c r="H33" s="3">
        <v>590</v>
      </c>
      <c r="I33" s="3">
        <v>1111</v>
      </c>
      <c r="J33" s="3">
        <v>1001</v>
      </c>
    </row>
    <row r="34" spans="1:10" x14ac:dyDescent="0.25">
      <c r="A34" s="3" t="s">
        <v>19</v>
      </c>
      <c r="B34" s="3">
        <v>1162</v>
      </c>
      <c r="C34" s="3">
        <v>1213</v>
      </c>
      <c r="D34" s="3">
        <v>1244</v>
      </c>
      <c r="E34" s="3">
        <v>1160</v>
      </c>
      <c r="F34" s="3">
        <v>1121</v>
      </c>
      <c r="G34" s="3">
        <v>781</v>
      </c>
      <c r="H34" s="3">
        <v>542</v>
      </c>
      <c r="I34" s="3">
        <v>1180</v>
      </c>
      <c r="J34" s="3">
        <v>1032</v>
      </c>
    </row>
    <row r="35" spans="1:10" x14ac:dyDescent="0.25">
      <c r="A35" s="3" t="s">
        <v>20</v>
      </c>
      <c r="B35" s="3">
        <v>800</v>
      </c>
      <c r="C35" s="3">
        <v>857</v>
      </c>
      <c r="D35" s="3">
        <v>906</v>
      </c>
      <c r="E35" s="3">
        <v>875</v>
      </c>
      <c r="F35" s="3">
        <v>845</v>
      </c>
      <c r="G35" s="3">
        <v>541</v>
      </c>
      <c r="H35" s="3">
        <v>478</v>
      </c>
      <c r="I35" s="3">
        <v>857</v>
      </c>
      <c r="J35" s="3">
        <v>758</v>
      </c>
    </row>
    <row r="36" spans="1:10" x14ac:dyDescent="0.25">
      <c r="A36" s="3" t="s">
        <v>21</v>
      </c>
      <c r="B36" s="3">
        <v>523</v>
      </c>
      <c r="C36" s="3">
        <v>560</v>
      </c>
      <c r="D36" s="3">
        <v>615</v>
      </c>
      <c r="E36" s="3">
        <v>576</v>
      </c>
      <c r="F36" s="3">
        <v>578</v>
      </c>
      <c r="G36" s="3">
        <v>375</v>
      </c>
      <c r="H36" s="3">
        <v>324</v>
      </c>
      <c r="I36" s="3">
        <v>570</v>
      </c>
      <c r="J36" s="3">
        <v>507</v>
      </c>
    </row>
    <row r="37" spans="1:10" x14ac:dyDescent="0.25">
      <c r="A37" s="3" t="s">
        <v>22</v>
      </c>
      <c r="B37" s="3">
        <v>302</v>
      </c>
      <c r="C37" s="3">
        <v>336</v>
      </c>
      <c r="D37" s="3">
        <v>363</v>
      </c>
      <c r="E37" s="3">
        <v>372</v>
      </c>
      <c r="F37" s="3">
        <v>345</v>
      </c>
      <c r="G37" s="3">
        <v>263</v>
      </c>
      <c r="H37" s="3">
        <v>262</v>
      </c>
      <c r="I37" s="3">
        <v>343</v>
      </c>
      <c r="J37" s="3">
        <v>321</v>
      </c>
    </row>
    <row r="38" spans="1:10" x14ac:dyDescent="0.25">
      <c r="A38" s="3" t="s">
        <v>23</v>
      </c>
      <c r="B38" s="3">
        <v>248</v>
      </c>
      <c r="C38" s="3">
        <v>270</v>
      </c>
      <c r="D38" s="3">
        <v>312</v>
      </c>
      <c r="E38" s="3">
        <v>330</v>
      </c>
      <c r="F38" s="3">
        <v>286</v>
      </c>
      <c r="G38" s="3">
        <v>239</v>
      </c>
      <c r="H38" s="3">
        <v>208</v>
      </c>
      <c r="I38" s="3">
        <v>290</v>
      </c>
      <c r="J38" s="3">
        <v>270</v>
      </c>
    </row>
    <row r="39" spans="1:10" x14ac:dyDescent="0.25">
      <c r="A39" s="3" t="s">
        <v>24</v>
      </c>
      <c r="B39" s="3">
        <v>194</v>
      </c>
      <c r="C39" s="3">
        <v>215</v>
      </c>
      <c r="D39" s="3">
        <v>263</v>
      </c>
      <c r="E39" s="3">
        <v>270</v>
      </c>
      <c r="F39" s="3">
        <v>278</v>
      </c>
      <c r="G39" s="3">
        <v>291</v>
      </c>
      <c r="H39" s="3">
        <v>135</v>
      </c>
      <c r="I39" s="3">
        <v>244</v>
      </c>
      <c r="J39" s="3">
        <v>235</v>
      </c>
    </row>
    <row r="40" spans="1:10" x14ac:dyDescent="0.25">
      <c r="A40" s="3" t="s">
        <v>25</v>
      </c>
      <c r="B40" s="3">
        <v>89</v>
      </c>
      <c r="C40" s="3">
        <v>121</v>
      </c>
      <c r="D40" s="3">
        <v>134</v>
      </c>
      <c r="E40" s="3">
        <v>145</v>
      </c>
      <c r="F40" s="3">
        <v>240</v>
      </c>
      <c r="G40" s="3">
        <v>223</v>
      </c>
      <c r="H40" s="3">
        <v>75</v>
      </c>
      <c r="I40" s="3">
        <v>146</v>
      </c>
      <c r="J40" s="3">
        <v>147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12162</v>
      </c>
      <c r="C42" s="5">
        <f t="shared" si="0"/>
        <v>12831</v>
      </c>
      <c r="D42" s="5">
        <f t="shared" si="0"/>
        <v>13208</v>
      </c>
      <c r="E42" s="5">
        <f t="shared" si="0"/>
        <v>12719</v>
      </c>
      <c r="F42" s="5">
        <f t="shared" si="0"/>
        <v>13139</v>
      </c>
      <c r="G42" s="5">
        <f t="shared" si="0"/>
        <v>10826</v>
      </c>
      <c r="H42" s="5">
        <f t="shared" si="0"/>
        <v>6696</v>
      </c>
      <c r="I42" s="5">
        <f t="shared" si="0"/>
        <v>12814</v>
      </c>
      <c r="J42" s="5">
        <f t="shared" si="0"/>
        <v>11657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19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  <row r="174" spans="1:1" x14ac:dyDescent="0.25">
      <c r="A174" t="s">
        <v>133</v>
      </c>
    </row>
    <row r="177" spans="1:1" x14ac:dyDescent="0.25">
      <c r="A177" t="s">
        <v>134</v>
      </c>
    </row>
    <row r="180" spans="1:1" x14ac:dyDescent="0.25">
      <c r="A180" t="s">
        <v>135</v>
      </c>
    </row>
    <row r="183" spans="1:1" x14ac:dyDescent="0.25">
      <c r="A183" t="s">
        <v>136</v>
      </c>
    </row>
    <row r="186" spans="1:1" x14ac:dyDescent="0.25">
      <c r="A186" t="s">
        <v>137</v>
      </c>
    </row>
    <row r="189" spans="1:1" x14ac:dyDescent="0.25">
      <c r="A189" t="s">
        <v>138</v>
      </c>
    </row>
    <row r="192" spans="1:1" x14ac:dyDescent="0.25">
      <c r="A192" t="s">
        <v>139</v>
      </c>
    </row>
    <row r="195" spans="1:1" x14ac:dyDescent="0.25">
      <c r="A195" t="s">
        <v>140</v>
      </c>
    </row>
    <row r="198" spans="1:1" x14ac:dyDescent="0.25">
      <c r="A198" t="s">
        <v>141</v>
      </c>
    </row>
    <row r="201" spans="1:1" x14ac:dyDescent="0.25">
      <c r="A201" t="s">
        <v>142</v>
      </c>
    </row>
    <row r="204" spans="1:1" x14ac:dyDescent="0.25">
      <c r="A204" t="s">
        <v>143</v>
      </c>
    </row>
    <row r="207" spans="1:1" x14ac:dyDescent="0.25">
      <c r="A207" t="s">
        <v>144</v>
      </c>
    </row>
    <row r="210" spans="1:1" x14ac:dyDescent="0.25">
      <c r="A210" t="s">
        <v>145</v>
      </c>
    </row>
    <row r="213" spans="1:1" x14ac:dyDescent="0.25">
      <c r="A213" t="s">
        <v>146</v>
      </c>
    </row>
    <row r="216" spans="1:1" x14ac:dyDescent="0.25">
      <c r="A216" t="s">
        <v>147</v>
      </c>
    </row>
    <row r="219" spans="1:1" x14ac:dyDescent="0.25">
      <c r="A219" t="s">
        <v>148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149</v>
      </c>
      <c r="B2">
        <v>5599</v>
      </c>
      <c r="C2">
        <v>5858</v>
      </c>
      <c r="D2">
        <v>6059</v>
      </c>
      <c r="E2">
        <v>5857</v>
      </c>
      <c r="F2">
        <v>5967</v>
      </c>
      <c r="G2">
        <v>5186</v>
      </c>
      <c r="H2">
        <v>3254</v>
      </c>
    </row>
    <row r="3" spans="1:8" x14ac:dyDescent="0.25">
      <c r="A3" t="s">
        <v>150</v>
      </c>
      <c r="B3">
        <v>6563</v>
      </c>
      <c r="C3">
        <v>6969</v>
      </c>
      <c r="D3">
        <v>7148</v>
      </c>
      <c r="E3">
        <v>6863</v>
      </c>
      <c r="F3">
        <v>7174</v>
      </c>
      <c r="G3">
        <v>5638</v>
      </c>
      <c r="H3">
        <v>3443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2016-01-11T11:25:55Z</cp:lastPrinted>
  <dcterms:created xsi:type="dcterms:W3CDTF">2002-04-15T12:51:06Z</dcterms:created>
  <dcterms:modified xsi:type="dcterms:W3CDTF">2016-01-11T11:25:57Z</dcterms:modified>
</cp:coreProperties>
</file>