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4" l="1"/>
  <c r="G42" i="4"/>
  <c r="I42" i="4"/>
  <c r="J42" i="4"/>
  <c r="F42" i="4"/>
  <c r="H42" i="4"/>
  <c r="B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<sst xmlns="http://schemas.openxmlformats.org/spreadsheetml/2006/main" count="268" uniqueCount="129">
  <si>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</si>
  <si>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</si>
  <si>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</si>
  <si>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</si>
  <si>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</si>
  <si>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</si>
  <si>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</si>
  <si>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</si>
  <si>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</si>
  <si>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</si>
  <si>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</si>
  <si>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</si>
  <si>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</si>
  <si>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</si>
  <si>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</si>
  <si>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</si>
  <si>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</si>
  <si>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</si>
  <si>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</si>
  <si>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</si>
  <si>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</si>
  <si>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</si>
  <si>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</si>
  <si>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</si>
  <si>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</si>
  <si>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</si>
  <si>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</si>
  <si>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</si>
  <si>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</si>
  <si>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</si>
  <si>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</si>
  <si>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</si>
  <si>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</si>
  <si>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</si>
  <si>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</si>
  <si>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</si>
  <si>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</si>
  <si>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1002 Münchenstein Bruderholzstr.</t>
  </si>
  <si>
    <t>DTV</t>
  </si>
  <si>
    <t>Koord. 612305 / 263818</t>
  </si>
  <si>
    <t>WOCHENERGEBNISSE</t>
  </si>
  <si>
    <t>Donnerstag, 1. Januar 2015 bis Donnerstag, 31. Dezember 2015</t>
  </si>
  <si>
    <t/>
  </si>
  <si>
    <t>R1: von Münchenstein</t>
  </si>
  <si>
    <t>R2: nach Münchenstein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</si>
  <si>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</si>
  <si>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</si>
  <si>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</si>
  <si>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</si>
  <si>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</si>
  <si>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</si>
  <si>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</si>
  <si>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</si>
  <si>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</si>
  <si>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</si>
  <si>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</si>
  <si>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</si>
  <si>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162230  364 Tage      2.5%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</si>
  <si>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</si>
  <si>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</si>
  <si>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</si>
  <si>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</si>
  <si>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</si>
  <si>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</si>
  <si>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</si>
  <si>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</si>
  <si>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</si>
  <si>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</si>
  <si>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</si>
  <si>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</si>
  <si>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</si>
  <si>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</si>
  <si>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</si>
  <si>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</si>
  <si>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</si>
  <si>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</si>
  <si>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1002 Münchenstein Bruderholzstr., Ereignisse</t>
  </si>
  <si>
    <t>24.12.2014 bis 04.01.2015  Ferien Anfang/Ende,   Weihnachtsferien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</si>
  <si>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</si>
  <si>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</si>
  <si>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</si>
  <si>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</si>
  <si>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28.02.2015  Veranstaltung,   FCB-Match</t>
  </si>
  <si>
    <t>03.03.2015 bis 31.10.2015  Bauarbeiten, Behinderung,   Bottmingen Schlossgasse (Einbahnverk )</t>
  </si>
  <si>
    <t>07.03.2015  Veranstaltung,   FCB-Match</t>
  </si>
  <si>
    <t>28.03.2015 bis 12.04.2015  Ferien Anfang/Ende,   Osterferien</t>
  </si>
  <si>
    <t>04.04.2015  Veranstaltung,   FCB-Match</t>
  </si>
  <si>
    <t>12.04.2015  Veranstaltung,   FCB-Match</t>
  </si>
  <si>
    <t>25.04.2015  Behinderung,   14.10 Uhr Unf in Bottmingen &gt; gesp bis 16.30 Uhr</t>
  </si>
  <si>
    <t>26.04.2015  Veranstaltung,   FCB-Match</t>
  </si>
  <si>
    <t>02.05.2015  Veranstaltung,   FCB-Match</t>
  </si>
  <si>
    <t>17.05.2015  Veranstaltung,   FCB-Match</t>
  </si>
  <si>
    <t>29.05.2015  Veranstaltung,   FCB-Match u Meisterfeier</t>
  </si>
  <si>
    <t>07.06.2015  Veranstaltung,   FCB-Match</t>
  </si>
  <si>
    <t>23.06.2015  Veranstaltung,   Helene Fischer-konzert im St Jakobpark</t>
  </si>
  <si>
    <t>04.07.2015 bis 16.08.2015  Ferien Anfang/Ende,   Sommerferien</t>
  </si>
  <si>
    <t>15.07.2015  Veranstaltung,   FCB-Freundschaftsspiel</t>
  </si>
  <si>
    <t>19.07.2015  Veranstaltung,   FCB-Match</t>
  </si>
  <si>
    <t>01.08.2015  Veranstaltung,   FCB-Match</t>
  </si>
  <si>
    <t>05.08.2015  Veranstaltung,   FCB-Match</t>
  </si>
  <si>
    <t>12.08.2015  Veranstaltung,   FCB-Match</t>
  </si>
  <si>
    <t>19.08.2015  Veranstaltung,   FCB-Match</t>
  </si>
  <si>
    <t>25.08.2015  Behinderung,   18.30 Uhr Unf zw Kreisel MFP u Kreisel Wahlenstr</t>
  </si>
  <si>
    <t>29.08.2015 bis 30.08.2015  Umlagerung wegen,   Einbau Belag Oberwil Binningerstr.</t>
  </si>
  <si>
    <t>30.08.2015  Veranstaltung,   FCB-Match</t>
  </si>
  <si>
    <t>12.09.2015  Veranstaltung,   FCB-Match</t>
  </si>
  <si>
    <t>26.09.2015  Veranstaltung,   FCB-Match</t>
  </si>
  <si>
    <t>27.09.2015  Veranstaltung,   Basel Marathon</t>
  </si>
  <si>
    <t>30.09.2015  Behinderung,   11.50 Uhr Unf auf Brücke (über A18) M'steinerstr Muttenz</t>
  </si>
  <si>
    <t>01.10.2015  Veranstaltung,   FCB-Match</t>
  </si>
  <si>
    <t>03.10.2015 bis 18.10.2015  Ferien Anfang/Ende,   Herbstferien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</si>
  <si>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</si>
  <si>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</si>
  <si>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</si>
  <si>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</si>
  <si>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28.10.2015  Veranstaltung,   Muttenz - FCB auf Sportplatz Margelacker Muttenz</t>
  </si>
  <si>
    <t>31.10.2015  Umlagerung wegen,   A2 Ri D 9.20 Uhr Unf im Ber Breite BS</t>
  </si>
  <si>
    <t>31.10.2015  Umlagerung wegen,   A2 Ri D 10.30 Uhr Unf auf Schw'waldbrücke BS</t>
  </si>
  <si>
    <t>31.10.2015  Umlagerung wegen,   A2 Ri D 11.15 Uhr Unf im Tu Schw'wald</t>
  </si>
  <si>
    <t>31.10.2015  Umlagerung wegen,   A2 Ri BS 13.10 u 14.50 Uhr Unf bei Auf City</t>
  </si>
  <si>
    <t>08.11.2015  Veranstaltung,   FCB-Match</t>
  </si>
  <si>
    <t>11.11.2015  Umlagerung wegen,   A2 Ri LU 16.30 Uhr Unf bei Kt Gr BS/BL</t>
  </si>
  <si>
    <t>16.11.2015 bis 19.11.2015  Umlagerung wegen,   A18 b Ri jew 20.00-05.00 Uhr gesp Angenst - Muttenz Süd</t>
  </si>
  <si>
    <t>26.11.2015  Veranstaltung,   FCB-Match</t>
  </si>
  <si>
    <t>29.11.2015  Veranstaltung,   FCB-Match</t>
  </si>
  <si>
    <t>von Münchenstein</t>
  </si>
  <si>
    <t>nach Münchenstein</t>
  </si>
  <si>
    <t>R1: von Münchenstein / R2: nach Münchenstein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</si>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</sst>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1002  Münchenstein Bruderholzstr.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10113</c:v>
                </c:pt>
                <c:pt idx="1">
                  <c:v>10704</c:v>
                </c:pt>
                <c:pt idx="2">
                  <c:v>10848</c:v>
                </c:pt>
                <c:pt idx="3">
                  <c:v>10560</c:v>
                </c:pt>
                <c:pt idx="4">
                  <c:v>10465</c:v>
                </c:pt>
                <c:pt idx="5">
                  <c:v>7595</c:v>
                </c:pt>
                <c:pt idx="6">
                  <c:v>5735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9235</c:v>
                </c:pt>
                <c:pt idx="1">
                  <c:v>9777</c:v>
                </c:pt>
                <c:pt idx="2">
                  <c:v>9930</c:v>
                </c:pt>
                <c:pt idx="3">
                  <c:v>9654</c:v>
                </c:pt>
                <c:pt idx="4">
                  <c:v>9614</c:v>
                </c:pt>
                <c:pt idx="5">
                  <c:v>7057</c:v>
                </c:pt>
                <c:pt idx="6">
                  <c:v>5202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6848"/>
        <c:axId val="55308288"/>
      </c:barChart>
      <c:catAx>
        <c:axId val="475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8288"/>
        <c:crosses val="autoZero"/>
        <c:auto val="1"/>
        <c:lblAlgn val="ctr"/>
        <c:lblOffset val="100"/>
        <c:noMultiLvlLbl val="0"/>
      </c:catAx>
      <c:valAx>
        <c:axId val="5530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684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5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36</v>
      </c>
      <c r="C17" s="3">
        <v>33</v>
      </c>
      <c r="D17" s="3">
        <v>38</v>
      </c>
      <c r="E17" s="3">
        <v>46</v>
      </c>
      <c r="F17" s="3">
        <v>51</v>
      </c>
      <c r="G17" s="3">
        <v>117</v>
      </c>
      <c r="H17" s="3">
        <v>137</v>
      </c>
      <c r="I17" s="3">
        <v>41</v>
      </c>
      <c r="J17" s="3">
        <v>65</v>
      </c>
    </row>
    <row r="18" spans="1:10" x14ac:dyDescent="0.25">
      <c r="A18" s="3" t="s">
        <v>3</v>
      </c>
      <c r="B18" s="3">
        <v>14</v>
      </c>
      <c r="C18" s="3">
        <v>13</v>
      </c>
      <c r="D18" s="3">
        <v>14</v>
      </c>
      <c r="E18" s="3">
        <v>19</v>
      </c>
      <c r="F18" s="3">
        <v>20</v>
      </c>
      <c r="G18" s="3">
        <v>61</v>
      </c>
      <c r="H18" s="3">
        <v>75</v>
      </c>
      <c r="I18" s="3">
        <v>16</v>
      </c>
      <c r="J18" s="3">
        <v>31</v>
      </c>
    </row>
    <row r="19" spans="1:10" x14ac:dyDescent="0.25">
      <c r="A19" s="3" t="s">
        <v>4</v>
      </c>
      <c r="B19" s="3">
        <v>11</v>
      </c>
      <c r="C19" s="3">
        <v>11</v>
      </c>
      <c r="D19" s="3">
        <v>10</v>
      </c>
      <c r="E19" s="3">
        <v>15</v>
      </c>
      <c r="F19" s="3">
        <v>14</v>
      </c>
      <c r="G19" s="3">
        <v>35</v>
      </c>
      <c r="H19" s="3">
        <v>42</v>
      </c>
      <c r="I19" s="3">
        <v>12</v>
      </c>
      <c r="J19" s="3">
        <v>20</v>
      </c>
    </row>
    <row r="20" spans="1:10" x14ac:dyDescent="0.25">
      <c r="A20" s="4" t="s">
        <v>5</v>
      </c>
      <c r="B20" s="2">
        <v>11</v>
      </c>
      <c r="C20" s="2">
        <v>12</v>
      </c>
      <c r="D20" s="2">
        <v>12</v>
      </c>
      <c r="E20" s="2">
        <v>14</v>
      </c>
      <c r="F20" s="2">
        <v>13</v>
      </c>
      <c r="G20" s="2">
        <v>26</v>
      </c>
      <c r="H20" s="2">
        <v>34</v>
      </c>
      <c r="I20" s="2">
        <v>13</v>
      </c>
      <c r="J20" s="2">
        <v>18</v>
      </c>
    </row>
    <row r="21" spans="1:10" x14ac:dyDescent="0.25">
      <c r="A21" s="4" t="s">
        <v>6</v>
      </c>
      <c r="B21" s="2">
        <v>22</v>
      </c>
      <c r="C21" s="2">
        <v>25</v>
      </c>
      <c r="D21" s="2">
        <v>23</v>
      </c>
      <c r="E21" s="2">
        <v>25</v>
      </c>
      <c r="F21" s="2">
        <v>26</v>
      </c>
      <c r="G21" s="2">
        <v>25</v>
      </c>
      <c r="H21" s="2">
        <v>28</v>
      </c>
      <c r="I21" s="2">
        <v>24</v>
      </c>
      <c r="J21" s="2">
        <v>25</v>
      </c>
    </row>
    <row r="22" spans="1:10" x14ac:dyDescent="0.25">
      <c r="A22" s="3" t="s">
        <v>7</v>
      </c>
      <c r="B22" s="3">
        <v>81</v>
      </c>
      <c r="C22" s="3">
        <v>78</v>
      </c>
      <c r="D22" s="3">
        <v>85</v>
      </c>
      <c r="E22" s="3">
        <v>79</v>
      </c>
      <c r="F22" s="3">
        <v>76</v>
      </c>
      <c r="G22" s="3">
        <v>42</v>
      </c>
      <c r="H22" s="3">
        <v>24</v>
      </c>
      <c r="I22" s="3">
        <v>80</v>
      </c>
      <c r="J22" s="3">
        <v>66</v>
      </c>
    </row>
    <row r="23" spans="1:10" x14ac:dyDescent="0.25">
      <c r="A23" s="3" t="s">
        <v>8</v>
      </c>
      <c r="B23" s="3">
        <v>458</v>
      </c>
      <c r="C23" s="3">
        <v>490</v>
      </c>
      <c r="D23" s="3">
        <v>491</v>
      </c>
      <c r="E23" s="3">
        <v>458</v>
      </c>
      <c r="F23" s="3">
        <v>441</v>
      </c>
      <c r="G23" s="3">
        <v>118</v>
      </c>
      <c r="H23" s="3">
        <v>71</v>
      </c>
      <c r="I23" s="3">
        <v>468</v>
      </c>
      <c r="J23" s="3">
        <v>361</v>
      </c>
    </row>
    <row r="24" spans="1:10" x14ac:dyDescent="0.25">
      <c r="A24" s="3" t="s">
        <v>9</v>
      </c>
      <c r="B24" s="3">
        <v>743</v>
      </c>
      <c r="C24" s="3">
        <v>797</v>
      </c>
      <c r="D24" s="3">
        <v>792</v>
      </c>
      <c r="E24" s="3">
        <v>746</v>
      </c>
      <c r="F24" s="3">
        <v>698</v>
      </c>
      <c r="G24" s="3">
        <v>143</v>
      </c>
      <c r="H24" s="3">
        <v>51</v>
      </c>
      <c r="I24" s="3">
        <v>755</v>
      </c>
      <c r="J24" s="3">
        <v>567</v>
      </c>
    </row>
    <row r="25" spans="1:10" x14ac:dyDescent="0.25">
      <c r="A25" s="3" t="s">
        <v>10</v>
      </c>
      <c r="B25" s="3">
        <v>604</v>
      </c>
      <c r="C25" s="3">
        <v>661</v>
      </c>
      <c r="D25" s="3">
        <v>661</v>
      </c>
      <c r="E25" s="3">
        <v>627</v>
      </c>
      <c r="F25" s="3">
        <v>573</v>
      </c>
      <c r="G25" s="3">
        <v>236</v>
      </c>
      <c r="H25" s="3">
        <v>96</v>
      </c>
      <c r="I25" s="3">
        <v>625</v>
      </c>
      <c r="J25" s="3">
        <v>494</v>
      </c>
    </row>
    <row r="26" spans="1:10" x14ac:dyDescent="0.25">
      <c r="A26" s="3" t="s">
        <v>11</v>
      </c>
      <c r="B26" s="3">
        <v>517</v>
      </c>
      <c r="C26" s="3">
        <v>537</v>
      </c>
      <c r="D26" s="3">
        <v>537</v>
      </c>
      <c r="E26" s="3">
        <v>530</v>
      </c>
      <c r="F26" s="3">
        <v>512</v>
      </c>
      <c r="G26" s="3">
        <v>371</v>
      </c>
      <c r="H26" s="3">
        <v>184</v>
      </c>
      <c r="I26" s="3">
        <v>527</v>
      </c>
      <c r="J26" s="3">
        <v>455</v>
      </c>
    </row>
    <row r="27" spans="1:10" x14ac:dyDescent="0.25">
      <c r="A27" s="3" t="s">
        <v>12</v>
      </c>
      <c r="B27" s="3">
        <v>554</v>
      </c>
      <c r="C27" s="3">
        <v>592</v>
      </c>
      <c r="D27" s="3">
        <v>587</v>
      </c>
      <c r="E27" s="3">
        <v>570</v>
      </c>
      <c r="F27" s="3">
        <v>583</v>
      </c>
      <c r="G27" s="3">
        <v>464</v>
      </c>
      <c r="H27" s="3">
        <v>264</v>
      </c>
      <c r="I27" s="3">
        <v>577</v>
      </c>
      <c r="J27" s="3">
        <v>516</v>
      </c>
    </row>
    <row r="28" spans="1:10" x14ac:dyDescent="0.25">
      <c r="A28" s="3" t="s">
        <v>13</v>
      </c>
      <c r="B28" s="3">
        <v>620</v>
      </c>
      <c r="C28" s="3">
        <v>659</v>
      </c>
      <c r="D28" s="3">
        <v>673</v>
      </c>
      <c r="E28" s="3">
        <v>661</v>
      </c>
      <c r="F28" s="3">
        <v>663</v>
      </c>
      <c r="G28" s="3">
        <v>567</v>
      </c>
      <c r="H28" s="3">
        <v>351</v>
      </c>
      <c r="I28" s="3">
        <v>655</v>
      </c>
      <c r="J28" s="3">
        <v>599</v>
      </c>
    </row>
    <row r="29" spans="1:10" x14ac:dyDescent="0.25">
      <c r="A29" s="3" t="s">
        <v>14</v>
      </c>
      <c r="B29" s="3">
        <v>580</v>
      </c>
      <c r="C29" s="3">
        <v>589</v>
      </c>
      <c r="D29" s="3">
        <v>638</v>
      </c>
      <c r="E29" s="3">
        <v>601</v>
      </c>
      <c r="F29" s="3">
        <v>623</v>
      </c>
      <c r="G29" s="3">
        <v>601</v>
      </c>
      <c r="H29" s="3">
        <v>400</v>
      </c>
      <c r="I29" s="3">
        <v>606</v>
      </c>
      <c r="J29" s="3">
        <v>576</v>
      </c>
    </row>
    <row r="30" spans="1:10" x14ac:dyDescent="0.25">
      <c r="A30" s="3" t="s">
        <v>15</v>
      </c>
      <c r="B30" s="3">
        <v>661</v>
      </c>
      <c r="C30" s="3">
        <v>710</v>
      </c>
      <c r="D30" s="3">
        <v>726</v>
      </c>
      <c r="E30" s="3">
        <v>695</v>
      </c>
      <c r="F30" s="3">
        <v>686</v>
      </c>
      <c r="G30" s="3">
        <v>608</v>
      </c>
      <c r="H30" s="3">
        <v>438</v>
      </c>
      <c r="I30" s="3">
        <v>696</v>
      </c>
      <c r="J30" s="3">
        <v>646</v>
      </c>
    </row>
    <row r="31" spans="1:10" x14ac:dyDescent="0.25">
      <c r="A31" s="3" t="s">
        <v>16</v>
      </c>
      <c r="B31" s="3">
        <v>647</v>
      </c>
      <c r="C31" s="3">
        <v>679</v>
      </c>
      <c r="D31" s="3">
        <v>698</v>
      </c>
      <c r="E31" s="3">
        <v>667</v>
      </c>
      <c r="F31" s="3">
        <v>706</v>
      </c>
      <c r="G31" s="3">
        <v>613</v>
      </c>
      <c r="H31" s="3">
        <v>472</v>
      </c>
      <c r="I31" s="3">
        <v>680</v>
      </c>
      <c r="J31" s="3">
        <v>640</v>
      </c>
    </row>
    <row r="32" spans="1:10" x14ac:dyDescent="0.25">
      <c r="A32" s="3" t="s">
        <v>17</v>
      </c>
      <c r="B32" s="3">
        <v>711</v>
      </c>
      <c r="C32" s="3">
        <v>746</v>
      </c>
      <c r="D32" s="3">
        <v>763</v>
      </c>
      <c r="E32" s="3">
        <v>736</v>
      </c>
      <c r="F32" s="3">
        <v>814</v>
      </c>
      <c r="G32" s="3">
        <v>600</v>
      </c>
      <c r="H32" s="3">
        <v>498</v>
      </c>
      <c r="I32" s="3">
        <v>754</v>
      </c>
      <c r="J32" s="3">
        <v>696</v>
      </c>
    </row>
    <row r="33" spans="1:11" x14ac:dyDescent="0.25">
      <c r="A33" s="3" t="s">
        <v>18</v>
      </c>
      <c r="B33" s="3">
        <v>921</v>
      </c>
      <c r="C33" s="3">
        <v>962</v>
      </c>
      <c r="D33" s="3">
        <v>948</v>
      </c>
      <c r="E33" s="3">
        <v>933</v>
      </c>
      <c r="F33" s="3">
        <v>922</v>
      </c>
      <c r="G33" s="3">
        <v>611</v>
      </c>
      <c r="H33" s="3">
        <v>536</v>
      </c>
      <c r="I33" s="3">
        <v>937</v>
      </c>
      <c r="J33" s="3">
        <v>833</v>
      </c>
    </row>
    <row r="34" spans="1:11" x14ac:dyDescent="0.25">
      <c r="A34" s="3" t="s">
        <v>19</v>
      </c>
      <c r="B34" s="3">
        <v>960</v>
      </c>
      <c r="C34" s="3">
        <v>983</v>
      </c>
      <c r="D34" s="3">
        <v>955</v>
      </c>
      <c r="E34" s="3">
        <v>947</v>
      </c>
      <c r="F34" s="3">
        <v>869</v>
      </c>
      <c r="G34" s="3">
        <v>618</v>
      </c>
      <c r="H34" s="3">
        <v>536</v>
      </c>
      <c r="I34" s="3">
        <v>943</v>
      </c>
      <c r="J34" s="3">
        <v>838</v>
      </c>
    </row>
    <row r="35" spans="1:11" x14ac:dyDescent="0.25">
      <c r="A35" s="3" t="s">
        <v>20</v>
      </c>
      <c r="B35" s="3">
        <v>696</v>
      </c>
      <c r="C35" s="3">
        <v>757</v>
      </c>
      <c r="D35" s="3">
        <v>759</v>
      </c>
      <c r="E35" s="3">
        <v>749</v>
      </c>
      <c r="F35" s="3">
        <v>698</v>
      </c>
      <c r="G35" s="3">
        <v>504</v>
      </c>
      <c r="H35" s="3">
        <v>457</v>
      </c>
      <c r="I35" s="3">
        <v>732</v>
      </c>
      <c r="J35" s="3">
        <v>660</v>
      </c>
    </row>
    <row r="36" spans="1:11" x14ac:dyDescent="0.25">
      <c r="A36" s="3" t="s">
        <v>21</v>
      </c>
      <c r="B36" s="3">
        <v>459</v>
      </c>
      <c r="C36" s="3">
        <v>485</v>
      </c>
      <c r="D36" s="3">
        <v>499</v>
      </c>
      <c r="E36" s="3">
        <v>486</v>
      </c>
      <c r="F36" s="3">
        <v>479</v>
      </c>
      <c r="G36" s="3">
        <v>332</v>
      </c>
      <c r="H36" s="3">
        <v>336</v>
      </c>
      <c r="I36" s="3">
        <v>482</v>
      </c>
      <c r="J36" s="3">
        <v>440</v>
      </c>
    </row>
    <row r="37" spans="1:11" x14ac:dyDescent="0.25">
      <c r="A37" s="3" t="s">
        <v>22</v>
      </c>
      <c r="B37" s="3">
        <v>309</v>
      </c>
      <c r="C37" s="3">
        <v>324</v>
      </c>
      <c r="D37" s="3">
        <v>323</v>
      </c>
      <c r="E37" s="3">
        <v>323</v>
      </c>
      <c r="F37" s="3">
        <v>313</v>
      </c>
      <c r="G37" s="3">
        <v>234</v>
      </c>
      <c r="H37" s="3">
        <v>276</v>
      </c>
      <c r="I37" s="3">
        <v>318</v>
      </c>
      <c r="J37" s="3">
        <v>300</v>
      </c>
    </row>
    <row r="38" spans="1:11" x14ac:dyDescent="0.25">
      <c r="A38" s="3" t="s">
        <v>23</v>
      </c>
      <c r="B38" s="3">
        <v>240</v>
      </c>
      <c r="C38" s="3">
        <v>256</v>
      </c>
      <c r="D38" s="3">
        <v>267</v>
      </c>
      <c r="E38" s="3">
        <v>280</v>
      </c>
      <c r="F38" s="3">
        <v>252</v>
      </c>
      <c r="G38" s="3">
        <v>220</v>
      </c>
      <c r="H38" s="3">
        <v>219</v>
      </c>
      <c r="I38" s="3">
        <v>259</v>
      </c>
      <c r="J38" s="3">
        <v>248</v>
      </c>
    </row>
    <row r="39" spans="1:11" x14ac:dyDescent="0.25">
      <c r="A39" s="3" t="s">
        <v>24</v>
      </c>
      <c r="B39" s="3">
        <v>181</v>
      </c>
      <c r="C39" s="3">
        <v>207</v>
      </c>
      <c r="D39" s="3">
        <v>237</v>
      </c>
      <c r="E39" s="3">
        <v>232</v>
      </c>
      <c r="F39" s="3">
        <v>243</v>
      </c>
      <c r="G39" s="3">
        <v>253</v>
      </c>
      <c r="H39" s="3">
        <v>142</v>
      </c>
      <c r="I39" s="3">
        <v>220</v>
      </c>
      <c r="J39" s="3">
        <v>214</v>
      </c>
    </row>
    <row r="40" spans="1:11" x14ac:dyDescent="0.25">
      <c r="A40" s="3" t="s">
        <v>25</v>
      </c>
      <c r="B40" s="3">
        <v>79</v>
      </c>
      <c r="C40" s="3">
        <v>97</v>
      </c>
      <c r="D40" s="3">
        <v>112</v>
      </c>
      <c r="E40" s="3">
        <v>122</v>
      </c>
      <c r="F40" s="3">
        <v>192</v>
      </c>
      <c r="G40" s="3">
        <v>197</v>
      </c>
      <c r="H40" s="3">
        <v>69</v>
      </c>
      <c r="I40" s="3">
        <v>120</v>
      </c>
      <c r="J40" s="3">
        <v>124</v>
      </c>
    </row>
    <row r="42" spans="1:11" s="5" customFormat="1" x14ac:dyDescent="0.25">
      <c r="A42" s="5" t="s">
        <v>26</v>
      </c>
      <c r="B42" s="5">
        <f t="shared" ref="B42:J42" si="0">SUM(B17:B40)</f>
        <v>10115</v>
      </c>
      <c r="C42" s="5">
        <f t="shared" si="0"/>
        <v>10703</v>
      </c>
      <c r="D42" s="5">
        <f t="shared" si="0"/>
        <v>10848</v>
      </c>
      <c r="E42" s="5">
        <f t="shared" si="0"/>
        <v>10561</v>
      </c>
      <c r="F42" s="5">
        <f t="shared" si="0"/>
        <v>10467</v>
      </c>
      <c r="G42" s="5">
        <f t="shared" si="0"/>
        <v>7596</v>
      </c>
      <c r="H42" s="5">
        <f t="shared" si="0"/>
        <v>5736</v>
      </c>
      <c r="I42" s="5">
        <f t="shared" si="0"/>
        <v>10540</v>
      </c>
      <c r="J42" s="5">
        <f t="shared" si="0"/>
        <v>9432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3747</v>
      </c>
      <c r="C44" s="1">
        <f t="shared" si="1"/>
        <v>3933</v>
      </c>
      <c r="D44" s="1">
        <f t="shared" si="1"/>
        <v>3924</v>
      </c>
      <c r="E44" s="1">
        <f t="shared" si="1"/>
        <v>3851</v>
      </c>
      <c r="F44" s="1">
        <f t="shared" si="1"/>
        <v>3782</v>
      </c>
      <c r="G44" s="1">
        <f t="shared" si="1"/>
        <v>2665</v>
      </c>
      <c r="H44" s="1">
        <f t="shared" si="1"/>
        <v>2363</v>
      </c>
      <c r="I44" s="1">
        <f t="shared" si="1"/>
        <v>3848</v>
      </c>
      <c r="J44" s="1">
        <f t="shared" si="1"/>
        <v>3467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435</v>
      </c>
      <c r="C46" s="1">
        <f t="shared" ref="C46:J46" si="2">SUM(C39:C40) +SUM(C17:C22)</f>
        <v>476</v>
      </c>
      <c r="D46" s="1">
        <f t="shared" si="2"/>
        <v>531</v>
      </c>
      <c r="E46" s="1">
        <f t="shared" si="2"/>
        <v>552</v>
      </c>
      <c r="F46" s="1">
        <f t="shared" si="2"/>
        <v>635</v>
      </c>
      <c r="G46" s="1">
        <f t="shared" si="2"/>
        <v>756</v>
      </c>
      <c r="H46" s="1">
        <f t="shared" si="2"/>
        <v>551</v>
      </c>
      <c r="I46" s="1">
        <f t="shared" si="2"/>
        <v>526</v>
      </c>
      <c r="J46" s="1">
        <f t="shared" si="2"/>
        <v>563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8982</v>
      </c>
      <c r="C48" s="3">
        <f t="shared" si="3"/>
        <v>9481</v>
      </c>
      <c r="D48" s="3">
        <f t="shared" si="3"/>
        <v>9559</v>
      </c>
      <c r="E48" s="3">
        <f t="shared" si="3"/>
        <v>9271</v>
      </c>
      <c r="F48" s="3">
        <f t="shared" si="3"/>
        <v>9139</v>
      </c>
      <c r="G48" s="3">
        <f t="shared" si="3"/>
        <v>6502</v>
      </c>
      <c r="H48" s="3">
        <f t="shared" si="3"/>
        <v>4895</v>
      </c>
      <c r="I48" s="3">
        <f t="shared" si="3"/>
        <v>9287</v>
      </c>
      <c r="J48" s="3">
        <f t="shared" si="3"/>
        <v>8260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9680</v>
      </c>
      <c r="C50" s="3">
        <f t="shared" si="4"/>
        <v>10227</v>
      </c>
      <c r="D50" s="3">
        <f t="shared" si="4"/>
        <v>10317</v>
      </c>
      <c r="E50" s="3">
        <f t="shared" si="4"/>
        <v>10009</v>
      </c>
      <c r="F50" s="3">
        <f t="shared" si="4"/>
        <v>9832</v>
      </c>
      <c r="G50" s="3">
        <f t="shared" si="4"/>
        <v>6840</v>
      </c>
      <c r="H50" s="3">
        <f t="shared" si="4"/>
        <v>5185</v>
      </c>
      <c r="I50" s="3">
        <f t="shared" si="4"/>
        <v>10014</v>
      </c>
      <c r="J50" s="3">
        <f t="shared" si="4"/>
        <v>8869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22</v>
      </c>
      <c r="C80" s="3">
        <v>24</v>
      </c>
      <c r="D80" s="3">
        <v>26</v>
      </c>
      <c r="E80" s="3">
        <v>29</v>
      </c>
      <c r="F80" s="3">
        <v>35</v>
      </c>
      <c r="G80" s="3">
        <v>79</v>
      </c>
      <c r="H80" s="3">
        <v>92</v>
      </c>
      <c r="I80" s="3">
        <v>27</v>
      </c>
      <c r="J80" s="3">
        <v>44</v>
      </c>
    </row>
    <row r="81" spans="1:10" x14ac:dyDescent="0.25">
      <c r="A81" s="3" t="s">
        <v>3</v>
      </c>
      <c r="B81" s="3">
        <v>12</v>
      </c>
      <c r="C81" s="3">
        <v>12</v>
      </c>
      <c r="D81" s="3">
        <v>13</v>
      </c>
      <c r="E81" s="3">
        <v>17</v>
      </c>
      <c r="F81" s="3">
        <v>16</v>
      </c>
      <c r="G81" s="3">
        <v>40</v>
      </c>
      <c r="H81" s="3">
        <v>52</v>
      </c>
      <c r="I81" s="3">
        <v>14</v>
      </c>
      <c r="J81" s="3">
        <v>23</v>
      </c>
    </row>
    <row r="82" spans="1:10" x14ac:dyDescent="0.25">
      <c r="A82" s="3" t="s">
        <v>4</v>
      </c>
      <c r="B82" s="3">
        <v>9</v>
      </c>
      <c r="C82" s="3">
        <v>8</v>
      </c>
      <c r="D82" s="3">
        <v>8</v>
      </c>
      <c r="E82" s="3">
        <v>11</v>
      </c>
      <c r="F82" s="3">
        <v>10</v>
      </c>
      <c r="G82" s="3">
        <v>25</v>
      </c>
      <c r="H82" s="3">
        <v>29</v>
      </c>
      <c r="I82" s="3">
        <v>9</v>
      </c>
      <c r="J82" s="3">
        <v>14</v>
      </c>
    </row>
    <row r="83" spans="1:10" x14ac:dyDescent="0.25">
      <c r="A83" s="4" t="s">
        <v>5</v>
      </c>
      <c r="B83" s="2">
        <v>15</v>
      </c>
      <c r="C83" s="2">
        <v>15</v>
      </c>
      <c r="D83" s="2">
        <v>16</v>
      </c>
      <c r="E83" s="2">
        <v>17</v>
      </c>
      <c r="F83" s="2">
        <v>17</v>
      </c>
      <c r="G83" s="2">
        <v>22</v>
      </c>
      <c r="H83" s="2">
        <v>23</v>
      </c>
      <c r="I83" s="2">
        <v>16</v>
      </c>
      <c r="J83" s="2">
        <v>18</v>
      </c>
    </row>
    <row r="84" spans="1:10" x14ac:dyDescent="0.25">
      <c r="A84" s="4" t="s">
        <v>6</v>
      </c>
      <c r="B84" s="2">
        <v>49</v>
      </c>
      <c r="C84" s="2">
        <v>48</v>
      </c>
      <c r="D84" s="2">
        <v>50</v>
      </c>
      <c r="E84" s="2">
        <v>48</v>
      </c>
      <c r="F84" s="2">
        <v>48</v>
      </c>
      <c r="G84" s="2">
        <v>31</v>
      </c>
      <c r="H84" s="2">
        <v>23</v>
      </c>
      <c r="I84" s="2">
        <v>49</v>
      </c>
      <c r="J84" s="2">
        <v>42</v>
      </c>
    </row>
    <row r="85" spans="1:10" x14ac:dyDescent="0.25">
      <c r="A85" s="3" t="s">
        <v>7</v>
      </c>
      <c r="B85" s="3">
        <v>193</v>
      </c>
      <c r="C85" s="3">
        <v>191</v>
      </c>
      <c r="D85" s="3">
        <v>189</v>
      </c>
      <c r="E85" s="3">
        <v>180</v>
      </c>
      <c r="F85" s="3">
        <v>172</v>
      </c>
      <c r="G85" s="3">
        <v>60</v>
      </c>
      <c r="H85" s="3">
        <v>28</v>
      </c>
      <c r="I85" s="3">
        <v>185</v>
      </c>
      <c r="J85" s="3">
        <v>145</v>
      </c>
    </row>
    <row r="86" spans="1:10" x14ac:dyDescent="0.25">
      <c r="A86" s="3" t="s">
        <v>8</v>
      </c>
      <c r="B86" s="3">
        <v>731</v>
      </c>
      <c r="C86" s="3">
        <v>774</v>
      </c>
      <c r="D86" s="3">
        <v>759</v>
      </c>
      <c r="E86" s="3">
        <v>723</v>
      </c>
      <c r="F86" s="3">
        <v>671</v>
      </c>
      <c r="G86" s="3">
        <v>124</v>
      </c>
      <c r="H86" s="3">
        <v>58</v>
      </c>
      <c r="I86" s="3">
        <v>732</v>
      </c>
      <c r="J86" s="3">
        <v>549</v>
      </c>
    </row>
    <row r="87" spans="1:10" x14ac:dyDescent="0.25">
      <c r="A87" s="3" t="s">
        <v>9</v>
      </c>
      <c r="B87" s="3">
        <v>821</v>
      </c>
      <c r="C87" s="3">
        <v>860</v>
      </c>
      <c r="D87" s="3">
        <v>848</v>
      </c>
      <c r="E87" s="3">
        <v>810</v>
      </c>
      <c r="F87" s="3">
        <v>774</v>
      </c>
      <c r="G87" s="3">
        <v>230</v>
      </c>
      <c r="H87" s="3">
        <v>95</v>
      </c>
      <c r="I87" s="3">
        <v>822</v>
      </c>
      <c r="J87" s="3">
        <v>634</v>
      </c>
    </row>
    <row r="88" spans="1:10" x14ac:dyDescent="0.25">
      <c r="A88" s="3" t="s">
        <v>10</v>
      </c>
      <c r="B88" s="3">
        <v>657</v>
      </c>
      <c r="C88" s="3">
        <v>711</v>
      </c>
      <c r="D88" s="3">
        <v>692</v>
      </c>
      <c r="E88" s="3">
        <v>684</v>
      </c>
      <c r="F88" s="3">
        <v>638</v>
      </c>
      <c r="G88" s="3">
        <v>382</v>
      </c>
      <c r="H88" s="3">
        <v>152</v>
      </c>
      <c r="I88" s="3">
        <v>676</v>
      </c>
      <c r="J88" s="3">
        <v>559</v>
      </c>
    </row>
    <row r="89" spans="1:10" x14ac:dyDescent="0.25">
      <c r="A89" s="3" t="s">
        <v>11</v>
      </c>
      <c r="B89" s="3">
        <v>570</v>
      </c>
      <c r="C89" s="3">
        <v>601</v>
      </c>
      <c r="D89" s="3">
        <v>617</v>
      </c>
      <c r="E89" s="3">
        <v>592</v>
      </c>
      <c r="F89" s="3">
        <v>603</v>
      </c>
      <c r="G89" s="3">
        <v>528</v>
      </c>
      <c r="H89" s="3">
        <v>284</v>
      </c>
      <c r="I89" s="3">
        <v>597</v>
      </c>
      <c r="J89" s="3">
        <v>542</v>
      </c>
    </row>
    <row r="90" spans="1:10" x14ac:dyDescent="0.25">
      <c r="A90" s="3" t="s">
        <v>12</v>
      </c>
      <c r="B90" s="3">
        <v>573</v>
      </c>
      <c r="C90" s="3">
        <v>587</v>
      </c>
      <c r="D90" s="3">
        <v>594</v>
      </c>
      <c r="E90" s="3">
        <v>601</v>
      </c>
      <c r="F90" s="3">
        <v>605</v>
      </c>
      <c r="G90" s="3">
        <v>568</v>
      </c>
      <c r="H90" s="3">
        <v>357</v>
      </c>
      <c r="I90" s="3">
        <v>592</v>
      </c>
      <c r="J90" s="3">
        <v>555</v>
      </c>
    </row>
    <row r="91" spans="1:10" x14ac:dyDescent="0.25">
      <c r="A91" s="3" t="s">
        <v>13</v>
      </c>
      <c r="B91" s="3">
        <v>570</v>
      </c>
      <c r="C91" s="3">
        <v>610</v>
      </c>
      <c r="D91" s="3">
        <v>619</v>
      </c>
      <c r="E91" s="3">
        <v>596</v>
      </c>
      <c r="F91" s="3">
        <v>628</v>
      </c>
      <c r="G91" s="3">
        <v>570</v>
      </c>
      <c r="H91" s="3">
        <v>398</v>
      </c>
      <c r="I91" s="3">
        <v>605</v>
      </c>
      <c r="J91" s="3">
        <v>570</v>
      </c>
    </row>
    <row r="92" spans="1:10" x14ac:dyDescent="0.25">
      <c r="A92" s="3" t="s">
        <v>14</v>
      </c>
      <c r="B92" s="3">
        <v>500</v>
      </c>
      <c r="C92" s="3">
        <v>518</v>
      </c>
      <c r="D92" s="3">
        <v>567</v>
      </c>
      <c r="E92" s="3">
        <v>553</v>
      </c>
      <c r="F92" s="3">
        <v>551</v>
      </c>
      <c r="G92" s="3">
        <v>537</v>
      </c>
      <c r="H92" s="3">
        <v>411</v>
      </c>
      <c r="I92" s="3">
        <v>538</v>
      </c>
      <c r="J92" s="3">
        <v>520</v>
      </c>
    </row>
    <row r="93" spans="1:10" x14ac:dyDescent="0.25">
      <c r="A93" s="3" t="s">
        <v>15</v>
      </c>
      <c r="B93" s="3">
        <v>618</v>
      </c>
      <c r="C93" s="3">
        <v>650</v>
      </c>
      <c r="D93" s="3">
        <v>672</v>
      </c>
      <c r="E93" s="3">
        <v>642</v>
      </c>
      <c r="F93" s="3">
        <v>659</v>
      </c>
      <c r="G93" s="3">
        <v>541</v>
      </c>
      <c r="H93" s="3">
        <v>418</v>
      </c>
      <c r="I93" s="3">
        <v>648</v>
      </c>
      <c r="J93" s="3">
        <v>600</v>
      </c>
    </row>
    <row r="94" spans="1:10" x14ac:dyDescent="0.25">
      <c r="A94" s="3" t="s">
        <v>16</v>
      </c>
      <c r="B94" s="3">
        <v>592</v>
      </c>
      <c r="C94" s="3">
        <v>611</v>
      </c>
      <c r="D94" s="3">
        <v>644</v>
      </c>
      <c r="E94" s="3">
        <v>609</v>
      </c>
      <c r="F94" s="3">
        <v>638</v>
      </c>
      <c r="G94" s="3">
        <v>532</v>
      </c>
      <c r="H94" s="3">
        <v>432</v>
      </c>
      <c r="I94" s="3">
        <v>619</v>
      </c>
      <c r="J94" s="3">
        <v>580</v>
      </c>
    </row>
    <row r="95" spans="1:10" x14ac:dyDescent="0.25">
      <c r="A95" s="3" t="s">
        <v>17</v>
      </c>
      <c r="B95" s="3">
        <v>598</v>
      </c>
      <c r="C95" s="3">
        <v>633</v>
      </c>
      <c r="D95" s="3">
        <v>644</v>
      </c>
      <c r="E95" s="3">
        <v>623</v>
      </c>
      <c r="F95" s="3">
        <v>650</v>
      </c>
      <c r="G95" s="3">
        <v>482</v>
      </c>
      <c r="H95" s="3">
        <v>426</v>
      </c>
      <c r="I95" s="3">
        <v>629</v>
      </c>
      <c r="J95" s="3">
        <v>579</v>
      </c>
    </row>
    <row r="96" spans="1:10" x14ac:dyDescent="0.25">
      <c r="A96" s="3" t="s">
        <v>18</v>
      </c>
      <c r="B96" s="3">
        <v>688</v>
      </c>
      <c r="C96" s="3">
        <v>726</v>
      </c>
      <c r="D96" s="3">
        <v>724</v>
      </c>
      <c r="E96" s="3">
        <v>708</v>
      </c>
      <c r="F96" s="3">
        <v>671</v>
      </c>
      <c r="G96" s="3">
        <v>492</v>
      </c>
      <c r="H96" s="3">
        <v>427</v>
      </c>
      <c r="I96" s="3">
        <v>704</v>
      </c>
      <c r="J96" s="3">
        <v>634</v>
      </c>
    </row>
    <row r="97" spans="1:10" x14ac:dyDescent="0.25">
      <c r="A97" s="3" t="s">
        <v>19</v>
      </c>
      <c r="B97" s="3">
        <v>635</v>
      </c>
      <c r="C97" s="3">
        <v>674</v>
      </c>
      <c r="D97" s="3">
        <v>665</v>
      </c>
      <c r="E97" s="3">
        <v>643</v>
      </c>
      <c r="F97" s="3">
        <v>610</v>
      </c>
      <c r="G97" s="3">
        <v>461</v>
      </c>
      <c r="H97" s="3">
        <v>406</v>
      </c>
      <c r="I97" s="3">
        <v>645</v>
      </c>
      <c r="J97" s="3">
        <v>585</v>
      </c>
    </row>
    <row r="98" spans="1:10" x14ac:dyDescent="0.25">
      <c r="A98" s="3" t="s">
        <v>20</v>
      </c>
      <c r="B98" s="3">
        <v>492</v>
      </c>
      <c r="C98" s="3">
        <v>531</v>
      </c>
      <c r="D98" s="3">
        <v>542</v>
      </c>
      <c r="E98" s="3">
        <v>528</v>
      </c>
      <c r="F98" s="3">
        <v>525</v>
      </c>
      <c r="G98" s="3">
        <v>398</v>
      </c>
      <c r="H98" s="3">
        <v>319</v>
      </c>
      <c r="I98" s="3">
        <v>523</v>
      </c>
      <c r="J98" s="3">
        <v>476</v>
      </c>
    </row>
    <row r="99" spans="1:10" x14ac:dyDescent="0.25">
      <c r="A99" s="3" t="s">
        <v>21</v>
      </c>
      <c r="B99" s="3">
        <v>338</v>
      </c>
      <c r="C99" s="3">
        <v>367</v>
      </c>
      <c r="D99" s="3">
        <v>376</v>
      </c>
      <c r="E99" s="3">
        <v>364</v>
      </c>
      <c r="F99" s="3">
        <v>367</v>
      </c>
      <c r="G99" s="3">
        <v>266</v>
      </c>
      <c r="H99" s="3">
        <v>249</v>
      </c>
      <c r="I99" s="3">
        <v>363</v>
      </c>
      <c r="J99" s="3">
        <v>333</v>
      </c>
    </row>
    <row r="100" spans="1:10" x14ac:dyDescent="0.25">
      <c r="A100" s="3" t="s">
        <v>22</v>
      </c>
      <c r="B100" s="3">
        <v>209</v>
      </c>
      <c r="C100" s="3">
        <v>232</v>
      </c>
      <c r="D100" s="3">
        <v>244</v>
      </c>
      <c r="E100" s="3">
        <v>238</v>
      </c>
      <c r="F100" s="3">
        <v>233</v>
      </c>
      <c r="G100" s="3">
        <v>185</v>
      </c>
      <c r="H100" s="3">
        <v>208</v>
      </c>
      <c r="I100" s="3">
        <v>231</v>
      </c>
      <c r="J100" s="3">
        <v>221</v>
      </c>
    </row>
    <row r="101" spans="1:10" x14ac:dyDescent="0.25">
      <c r="A101" s="3" t="s">
        <v>23</v>
      </c>
      <c r="B101" s="3">
        <v>164</v>
      </c>
      <c r="C101" s="3">
        <v>185</v>
      </c>
      <c r="D101" s="3">
        <v>188</v>
      </c>
      <c r="E101" s="3">
        <v>191</v>
      </c>
      <c r="F101" s="3">
        <v>180</v>
      </c>
      <c r="G101" s="3">
        <v>172</v>
      </c>
      <c r="H101" s="3">
        <v>156</v>
      </c>
      <c r="I101" s="3">
        <v>182</v>
      </c>
      <c r="J101" s="3">
        <v>177</v>
      </c>
    </row>
    <row r="102" spans="1:10" x14ac:dyDescent="0.25">
      <c r="A102" s="3" t="s">
        <v>24</v>
      </c>
      <c r="B102" s="3">
        <v>120</v>
      </c>
      <c r="C102" s="3">
        <v>138</v>
      </c>
      <c r="D102" s="3">
        <v>152</v>
      </c>
      <c r="E102" s="3">
        <v>158</v>
      </c>
      <c r="F102" s="3">
        <v>174</v>
      </c>
      <c r="G102" s="3">
        <v>178</v>
      </c>
      <c r="H102" s="3">
        <v>103</v>
      </c>
      <c r="I102" s="3">
        <v>149</v>
      </c>
      <c r="J102" s="3">
        <v>146</v>
      </c>
    </row>
    <row r="103" spans="1:10" x14ac:dyDescent="0.25">
      <c r="A103" s="3" t="s">
        <v>25</v>
      </c>
      <c r="B103" s="3">
        <v>58</v>
      </c>
      <c r="C103" s="3">
        <v>72</v>
      </c>
      <c r="D103" s="3">
        <v>81</v>
      </c>
      <c r="E103" s="3">
        <v>90</v>
      </c>
      <c r="F103" s="3">
        <v>139</v>
      </c>
      <c r="G103" s="3">
        <v>156</v>
      </c>
      <c r="H103" s="3">
        <v>57</v>
      </c>
      <c r="I103" s="3">
        <v>88</v>
      </c>
      <c r="J103" s="3">
        <v>93</v>
      </c>
    </row>
    <row r="105" spans="1:10" x14ac:dyDescent="0.25">
      <c r="A105" s="5" t="s">
        <v>26</v>
      </c>
      <c r="B105" s="5">
        <f t="shared" ref="B105:J105" si="5">SUM(B80:B103)</f>
        <v>9234</v>
      </c>
      <c r="C105" s="5">
        <f t="shared" si="5"/>
        <v>9778</v>
      </c>
      <c r="D105" s="5">
        <f t="shared" si="5"/>
        <v>9930</v>
      </c>
      <c r="E105" s="5">
        <f t="shared" si="5"/>
        <v>9655</v>
      </c>
      <c r="F105" s="5">
        <f t="shared" si="5"/>
        <v>9614</v>
      </c>
      <c r="G105" s="5">
        <f t="shared" si="5"/>
        <v>7059</v>
      </c>
      <c r="H105" s="5">
        <f t="shared" si="5"/>
        <v>5203</v>
      </c>
      <c r="I105" s="5">
        <f t="shared" si="5"/>
        <v>9643</v>
      </c>
      <c r="J105" s="5">
        <f t="shared" si="5"/>
        <v>8639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2751</v>
      </c>
      <c r="C107" s="1">
        <f t="shared" si="6"/>
        <v>2931</v>
      </c>
      <c r="D107" s="1">
        <f t="shared" si="6"/>
        <v>2951</v>
      </c>
      <c r="E107" s="1">
        <f t="shared" si="6"/>
        <v>2866</v>
      </c>
      <c r="F107" s="1">
        <f t="shared" si="6"/>
        <v>2823</v>
      </c>
      <c r="G107" s="1">
        <f t="shared" si="6"/>
        <v>2099</v>
      </c>
      <c r="H107" s="1">
        <f t="shared" si="6"/>
        <v>1827</v>
      </c>
      <c r="I107" s="1">
        <f t="shared" si="6"/>
        <v>2864</v>
      </c>
      <c r="J107" s="1">
        <f t="shared" si="6"/>
        <v>2607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478</v>
      </c>
      <c r="C109" s="1">
        <f t="shared" ref="C109:J109" si="7">SUM(C102:C103) +SUM(C80:C85)</f>
        <v>508</v>
      </c>
      <c r="D109" s="1">
        <f t="shared" si="7"/>
        <v>535</v>
      </c>
      <c r="E109" s="1">
        <f t="shared" si="7"/>
        <v>550</v>
      </c>
      <c r="F109" s="1">
        <f t="shared" si="7"/>
        <v>611</v>
      </c>
      <c r="G109" s="1">
        <f t="shared" si="7"/>
        <v>591</v>
      </c>
      <c r="H109" s="1">
        <f t="shared" si="7"/>
        <v>407</v>
      </c>
      <c r="I109" s="1">
        <f t="shared" si="7"/>
        <v>537</v>
      </c>
      <c r="J109" s="1">
        <f t="shared" si="7"/>
        <v>525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7861</v>
      </c>
      <c r="C111" s="3">
        <f t="shared" si="8"/>
        <v>8311</v>
      </c>
      <c r="D111" s="3">
        <f t="shared" si="8"/>
        <v>8448</v>
      </c>
      <c r="E111" s="3">
        <f t="shared" si="8"/>
        <v>8191</v>
      </c>
      <c r="F111" s="3">
        <f t="shared" si="8"/>
        <v>8152</v>
      </c>
      <c r="G111" s="3">
        <f t="shared" si="8"/>
        <v>6172</v>
      </c>
      <c r="H111" s="3">
        <f t="shared" si="8"/>
        <v>4582</v>
      </c>
      <c r="I111" s="3">
        <f t="shared" si="8"/>
        <v>8192</v>
      </c>
      <c r="J111" s="3">
        <f t="shared" si="8"/>
        <v>7388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8756</v>
      </c>
      <c r="C113" s="3">
        <f t="shared" si="9"/>
        <v>9270</v>
      </c>
      <c r="D113" s="3">
        <f t="shared" si="9"/>
        <v>9395</v>
      </c>
      <c r="E113" s="3">
        <f t="shared" si="9"/>
        <v>9105</v>
      </c>
      <c r="F113" s="3">
        <f t="shared" si="9"/>
        <v>9003</v>
      </c>
      <c r="G113" s="3">
        <f t="shared" si="9"/>
        <v>6468</v>
      </c>
      <c r="H113" s="3">
        <f t="shared" si="9"/>
        <v>4796</v>
      </c>
      <c r="I113" s="3">
        <f t="shared" si="9"/>
        <v>9106</v>
      </c>
      <c r="J113" s="3">
        <f t="shared" si="9"/>
        <v>8114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/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127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128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58</v>
      </c>
      <c r="C17" s="3">
        <v>57</v>
      </c>
      <c r="D17" s="3">
        <v>64</v>
      </c>
      <c r="E17" s="3">
        <v>75</v>
      </c>
      <c r="F17" s="3">
        <v>86</v>
      </c>
      <c r="G17" s="3">
        <v>196</v>
      </c>
      <c r="H17" s="3">
        <v>229</v>
      </c>
      <c r="I17" s="3">
        <v>68</v>
      </c>
      <c r="J17" s="3">
        <v>109</v>
      </c>
    </row>
    <row r="18" spans="1:10" x14ac:dyDescent="0.25">
      <c r="A18" s="3" t="s">
        <v>3</v>
      </c>
      <c r="B18" s="3">
        <v>26</v>
      </c>
      <c r="C18" s="3">
        <v>25</v>
      </c>
      <c r="D18" s="3">
        <v>27</v>
      </c>
      <c r="E18" s="3">
        <v>36</v>
      </c>
      <c r="F18" s="3">
        <v>36</v>
      </c>
      <c r="G18" s="3">
        <v>101</v>
      </c>
      <c r="H18" s="3">
        <v>127</v>
      </c>
      <c r="I18" s="3">
        <v>30</v>
      </c>
      <c r="J18" s="3">
        <v>54</v>
      </c>
    </row>
    <row r="19" spans="1:10" x14ac:dyDescent="0.25">
      <c r="A19" s="3" t="s">
        <v>4</v>
      </c>
      <c r="B19" s="3">
        <v>20</v>
      </c>
      <c r="C19" s="3">
        <v>19</v>
      </c>
      <c r="D19" s="3">
        <v>18</v>
      </c>
      <c r="E19" s="3">
        <v>26</v>
      </c>
      <c r="F19" s="3">
        <v>24</v>
      </c>
      <c r="G19" s="3">
        <v>60</v>
      </c>
      <c r="H19" s="3">
        <v>71</v>
      </c>
      <c r="I19" s="3">
        <v>21</v>
      </c>
      <c r="J19" s="3">
        <v>34</v>
      </c>
    </row>
    <row r="20" spans="1:10" x14ac:dyDescent="0.25">
      <c r="A20" s="4" t="s">
        <v>5</v>
      </c>
      <c r="B20" s="3">
        <v>26</v>
      </c>
      <c r="C20" s="3">
        <v>27</v>
      </c>
      <c r="D20" s="3">
        <v>28</v>
      </c>
      <c r="E20" s="3">
        <v>31</v>
      </c>
      <c r="F20" s="3">
        <v>30</v>
      </c>
      <c r="G20" s="3">
        <v>48</v>
      </c>
      <c r="H20" s="3">
        <v>57</v>
      </c>
      <c r="I20" s="3">
        <v>29</v>
      </c>
      <c r="J20" s="3">
        <v>36</v>
      </c>
    </row>
    <row r="21" spans="1:10" x14ac:dyDescent="0.25">
      <c r="A21" s="4" t="s">
        <v>6</v>
      </c>
      <c r="B21" s="3">
        <v>71</v>
      </c>
      <c r="C21" s="3">
        <v>73</v>
      </c>
      <c r="D21" s="3">
        <v>73</v>
      </c>
      <c r="E21" s="3">
        <v>73</v>
      </c>
      <c r="F21" s="3">
        <v>74</v>
      </c>
      <c r="G21" s="3">
        <v>56</v>
      </c>
      <c r="H21" s="3">
        <v>51</v>
      </c>
      <c r="I21" s="3">
        <v>73</v>
      </c>
      <c r="J21" s="3">
        <v>67</v>
      </c>
    </row>
    <row r="22" spans="1:10" x14ac:dyDescent="0.25">
      <c r="A22" s="3" t="s">
        <v>7</v>
      </c>
      <c r="B22" s="3">
        <v>274</v>
      </c>
      <c r="C22" s="3">
        <v>269</v>
      </c>
      <c r="D22" s="3">
        <v>274</v>
      </c>
      <c r="E22" s="3">
        <v>259</v>
      </c>
      <c r="F22" s="3">
        <v>248</v>
      </c>
      <c r="G22" s="3">
        <v>102</v>
      </c>
      <c r="H22" s="3">
        <v>52</v>
      </c>
      <c r="I22" s="3">
        <v>265</v>
      </c>
      <c r="J22" s="3">
        <v>211</v>
      </c>
    </row>
    <row r="23" spans="1:10" x14ac:dyDescent="0.25">
      <c r="A23" s="3" t="s">
        <v>8</v>
      </c>
      <c r="B23" s="3">
        <v>1189</v>
      </c>
      <c r="C23" s="3">
        <v>1264</v>
      </c>
      <c r="D23" s="3">
        <v>1250</v>
      </c>
      <c r="E23" s="3">
        <v>1181</v>
      </c>
      <c r="F23" s="3">
        <v>1112</v>
      </c>
      <c r="G23" s="3">
        <v>242</v>
      </c>
      <c r="H23" s="3">
        <v>129</v>
      </c>
      <c r="I23" s="3">
        <v>1200</v>
      </c>
      <c r="J23" s="3">
        <v>910</v>
      </c>
    </row>
    <row r="24" spans="1:10" x14ac:dyDescent="0.25">
      <c r="A24" s="3" t="s">
        <v>9</v>
      </c>
      <c r="B24" s="3">
        <v>1564</v>
      </c>
      <c r="C24" s="3">
        <v>1657</v>
      </c>
      <c r="D24" s="3">
        <v>1640</v>
      </c>
      <c r="E24" s="3">
        <v>1556</v>
      </c>
      <c r="F24" s="3">
        <v>1472</v>
      </c>
      <c r="G24" s="3">
        <v>373</v>
      </c>
      <c r="H24" s="3">
        <v>146</v>
      </c>
      <c r="I24" s="3">
        <v>1577</v>
      </c>
      <c r="J24" s="3">
        <v>1201</v>
      </c>
    </row>
    <row r="25" spans="1:10" x14ac:dyDescent="0.25">
      <c r="A25" s="3" t="s">
        <v>10</v>
      </c>
      <c r="B25" s="3">
        <v>1261</v>
      </c>
      <c r="C25" s="3">
        <v>1372</v>
      </c>
      <c r="D25" s="3">
        <v>1353</v>
      </c>
      <c r="E25" s="3">
        <v>1311</v>
      </c>
      <c r="F25" s="3">
        <v>1211</v>
      </c>
      <c r="G25" s="3">
        <v>618</v>
      </c>
      <c r="H25" s="3">
        <v>248</v>
      </c>
      <c r="I25" s="3">
        <v>1301</v>
      </c>
      <c r="J25" s="3">
        <v>1053</v>
      </c>
    </row>
    <row r="26" spans="1:10" x14ac:dyDescent="0.25">
      <c r="A26" s="3" t="s">
        <v>11</v>
      </c>
      <c r="B26" s="3">
        <v>1087</v>
      </c>
      <c r="C26" s="3">
        <v>1138</v>
      </c>
      <c r="D26" s="3">
        <v>1154</v>
      </c>
      <c r="E26" s="3">
        <v>1122</v>
      </c>
      <c r="F26" s="3">
        <v>1115</v>
      </c>
      <c r="G26" s="3">
        <v>899</v>
      </c>
      <c r="H26" s="3">
        <v>468</v>
      </c>
      <c r="I26" s="3">
        <v>1124</v>
      </c>
      <c r="J26" s="3">
        <v>997</v>
      </c>
    </row>
    <row r="27" spans="1:10" x14ac:dyDescent="0.25">
      <c r="A27" s="3" t="s">
        <v>12</v>
      </c>
      <c r="B27" s="3">
        <v>1127</v>
      </c>
      <c r="C27" s="3">
        <v>1179</v>
      </c>
      <c r="D27" s="3">
        <v>1181</v>
      </c>
      <c r="E27" s="3">
        <v>1171</v>
      </c>
      <c r="F27" s="3">
        <v>1188</v>
      </c>
      <c r="G27" s="3">
        <v>1032</v>
      </c>
      <c r="H27" s="3">
        <v>621</v>
      </c>
      <c r="I27" s="3">
        <v>1169</v>
      </c>
      <c r="J27" s="3">
        <v>1071</v>
      </c>
    </row>
    <row r="28" spans="1:10" x14ac:dyDescent="0.25">
      <c r="A28" s="3" t="s">
        <v>13</v>
      </c>
      <c r="B28" s="3">
        <v>1190</v>
      </c>
      <c r="C28" s="3">
        <v>1269</v>
      </c>
      <c r="D28" s="3">
        <v>1292</v>
      </c>
      <c r="E28" s="3">
        <v>1257</v>
      </c>
      <c r="F28" s="3">
        <v>1291</v>
      </c>
      <c r="G28" s="3">
        <v>1137</v>
      </c>
      <c r="H28" s="3">
        <v>749</v>
      </c>
      <c r="I28" s="3">
        <v>1260</v>
      </c>
      <c r="J28" s="3">
        <v>1169</v>
      </c>
    </row>
    <row r="29" spans="1:10" x14ac:dyDescent="0.25">
      <c r="A29" s="3" t="s">
        <v>14</v>
      </c>
      <c r="B29" s="3">
        <v>1080</v>
      </c>
      <c r="C29" s="3">
        <v>1107</v>
      </c>
      <c r="D29" s="3">
        <v>1205</v>
      </c>
      <c r="E29" s="3">
        <v>1154</v>
      </c>
      <c r="F29" s="3">
        <v>1174</v>
      </c>
      <c r="G29" s="3">
        <v>1138</v>
      </c>
      <c r="H29" s="3">
        <v>811</v>
      </c>
      <c r="I29" s="3">
        <v>1144</v>
      </c>
      <c r="J29" s="3">
        <v>1096</v>
      </c>
    </row>
    <row r="30" spans="1:10" x14ac:dyDescent="0.25">
      <c r="A30" s="3" t="s">
        <v>15</v>
      </c>
      <c r="B30" s="3">
        <v>1279</v>
      </c>
      <c r="C30" s="3">
        <v>1360</v>
      </c>
      <c r="D30" s="3">
        <v>1398</v>
      </c>
      <c r="E30" s="3">
        <v>1337</v>
      </c>
      <c r="F30" s="3">
        <v>1345</v>
      </c>
      <c r="G30" s="3">
        <v>1149</v>
      </c>
      <c r="H30" s="3">
        <v>856</v>
      </c>
      <c r="I30" s="3">
        <v>1344</v>
      </c>
      <c r="J30" s="3">
        <v>1246</v>
      </c>
    </row>
    <row r="31" spans="1:10" x14ac:dyDescent="0.25">
      <c r="A31" s="3" t="s">
        <v>16</v>
      </c>
      <c r="B31" s="3">
        <v>1239</v>
      </c>
      <c r="C31" s="3">
        <v>1290</v>
      </c>
      <c r="D31" s="3">
        <v>1342</v>
      </c>
      <c r="E31" s="3">
        <v>1276</v>
      </c>
      <c r="F31" s="3">
        <v>1344</v>
      </c>
      <c r="G31" s="3">
        <v>1145</v>
      </c>
      <c r="H31" s="3">
        <v>904</v>
      </c>
      <c r="I31" s="3">
        <v>1299</v>
      </c>
      <c r="J31" s="3">
        <v>1220</v>
      </c>
    </row>
    <row r="32" spans="1:10" x14ac:dyDescent="0.25">
      <c r="A32" s="3" t="s">
        <v>17</v>
      </c>
      <c r="B32" s="3">
        <v>1309</v>
      </c>
      <c r="C32" s="3">
        <v>1379</v>
      </c>
      <c r="D32" s="3">
        <v>1407</v>
      </c>
      <c r="E32" s="3">
        <v>1359</v>
      </c>
      <c r="F32" s="3">
        <v>1464</v>
      </c>
      <c r="G32" s="3">
        <v>1082</v>
      </c>
      <c r="H32" s="3">
        <v>924</v>
      </c>
      <c r="I32" s="3">
        <v>1383</v>
      </c>
      <c r="J32" s="3">
        <v>1275</v>
      </c>
    </row>
    <row r="33" spans="1:10" x14ac:dyDescent="0.25">
      <c r="A33" s="3" t="s">
        <v>18</v>
      </c>
      <c r="B33" s="3">
        <v>1609</v>
      </c>
      <c r="C33" s="3">
        <v>1688</v>
      </c>
      <c r="D33" s="3">
        <v>1672</v>
      </c>
      <c r="E33" s="3">
        <v>1641</v>
      </c>
      <c r="F33" s="3">
        <v>1593</v>
      </c>
      <c r="G33" s="3">
        <v>1103</v>
      </c>
      <c r="H33" s="3">
        <v>963</v>
      </c>
      <c r="I33" s="3">
        <v>1641</v>
      </c>
      <c r="J33" s="3">
        <v>1467</v>
      </c>
    </row>
    <row r="34" spans="1:10" x14ac:dyDescent="0.25">
      <c r="A34" s="3" t="s">
        <v>19</v>
      </c>
      <c r="B34" s="3">
        <v>1595</v>
      </c>
      <c r="C34" s="3">
        <v>1657</v>
      </c>
      <c r="D34" s="3">
        <v>1620</v>
      </c>
      <c r="E34" s="3">
        <v>1590</v>
      </c>
      <c r="F34" s="3">
        <v>1479</v>
      </c>
      <c r="G34" s="3">
        <v>1079</v>
      </c>
      <c r="H34" s="3">
        <v>942</v>
      </c>
      <c r="I34" s="3">
        <v>1588</v>
      </c>
      <c r="J34" s="3">
        <v>1423</v>
      </c>
    </row>
    <row r="35" spans="1:10" x14ac:dyDescent="0.25">
      <c r="A35" s="3" t="s">
        <v>20</v>
      </c>
      <c r="B35" s="3">
        <v>1188</v>
      </c>
      <c r="C35" s="3">
        <v>1288</v>
      </c>
      <c r="D35" s="3">
        <v>1301</v>
      </c>
      <c r="E35" s="3">
        <v>1277</v>
      </c>
      <c r="F35" s="3">
        <v>1223</v>
      </c>
      <c r="G35" s="3">
        <v>902</v>
      </c>
      <c r="H35" s="3">
        <v>776</v>
      </c>
      <c r="I35" s="3">
        <v>1255</v>
      </c>
      <c r="J35" s="3">
        <v>1136</v>
      </c>
    </row>
    <row r="36" spans="1:10" x14ac:dyDescent="0.25">
      <c r="A36" s="3" t="s">
        <v>21</v>
      </c>
      <c r="B36" s="3">
        <v>797</v>
      </c>
      <c r="C36" s="3">
        <v>852</v>
      </c>
      <c r="D36" s="3">
        <v>875</v>
      </c>
      <c r="E36" s="3">
        <v>850</v>
      </c>
      <c r="F36" s="3">
        <v>846</v>
      </c>
      <c r="G36" s="3">
        <v>598</v>
      </c>
      <c r="H36" s="3">
        <v>585</v>
      </c>
      <c r="I36" s="3">
        <v>845</v>
      </c>
      <c r="J36" s="3">
        <v>773</v>
      </c>
    </row>
    <row r="37" spans="1:10" x14ac:dyDescent="0.25">
      <c r="A37" s="3" t="s">
        <v>22</v>
      </c>
      <c r="B37" s="3">
        <v>518</v>
      </c>
      <c r="C37" s="3">
        <v>556</v>
      </c>
      <c r="D37" s="3">
        <v>567</v>
      </c>
      <c r="E37" s="3">
        <v>561</v>
      </c>
      <c r="F37" s="3">
        <v>546</v>
      </c>
      <c r="G37" s="3">
        <v>419</v>
      </c>
      <c r="H37" s="3">
        <v>484</v>
      </c>
      <c r="I37" s="3">
        <v>549</v>
      </c>
      <c r="J37" s="3">
        <v>521</v>
      </c>
    </row>
    <row r="38" spans="1:10" x14ac:dyDescent="0.25">
      <c r="A38" s="3" t="s">
        <v>23</v>
      </c>
      <c r="B38" s="3">
        <v>404</v>
      </c>
      <c r="C38" s="3">
        <v>441</v>
      </c>
      <c r="D38" s="3">
        <v>455</v>
      </c>
      <c r="E38" s="3">
        <v>471</v>
      </c>
      <c r="F38" s="3">
        <v>432</v>
      </c>
      <c r="G38" s="3">
        <v>392</v>
      </c>
      <c r="H38" s="3">
        <v>375</v>
      </c>
      <c r="I38" s="3">
        <v>441</v>
      </c>
      <c r="J38" s="3">
        <v>425</v>
      </c>
    </row>
    <row r="39" spans="1:10" x14ac:dyDescent="0.25">
      <c r="A39" s="3" t="s">
        <v>24</v>
      </c>
      <c r="B39" s="3">
        <v>301</v>
      </c>
      <c r="C39" s="3">
        <v>345</v>
      </c>
      <c r="D39" s="3">
        <v>389</v>
      </c>
      <c r="E39" s="3">
        <v>390</v>
      </c>
      <c r="F39" s="3">
        <v>417</v>
      </c>
      <c r="G39" s="3">
        <v>431</v>
      </c>
      <c r="H39" s="3">
        <v>245</v>
      </c>
      <c r="I39" s="3">
        <v>369</v>
      </c>
      <c r="J39" s="3">
        <v>360</v>
      </c>
    </row>
    <row r="40" spans="1:10" x14ac:dyDescent="0.25">
      <c r="A40" s="3" t="s">
        <v>25</v>
      </c>
      <c r="B40" s="3">
        <v>137</v>
      </c>
      <c r="C40" s="3">
        <v>169</v>
      </c>
      <c r="D40" s="3">
        <v>193</v>
      </c>
      <c r="E40" s="3">
        <v>212</v>
      </c>
      <c r="F40" s="3">
        <v>331</v>
      </c>
      <c r="G40" s="3">
        <v>353</v>
      </c>
      <c r="H40" s="3">
        <v>126</v>
      </c>
      <c r="I40" s="3">
        <v>208</v>
      </c>
      <c r="J40" s="3">
        <v>217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19349</v>
      </c>
      <c r="C42" s="5">
        <f t="shared" si="0"/>
        <v>20481</v>
      </c>
      <c r="D42" s="5">
        <f t="shared" si="0"/>
        <v>20778</v>
      </c>
      <c r="E42" s="5">
        <f t="shared" si="0"/>
        <v>20216</v>
      </c>
      <c r="F42" s="5">
        <f t="shared" si="0"/>
        <v>20081</v>
      </c>
      <c r="G42" s="5">
        <f t="shared" si="0"/>
        <v>14655</v>
      </c>
      <c r="H42" s="5">
        <f t="shared" si="0"/>
        <v>10939</v>
      </c>
      <c r="I42" s="5">
        <f t="shared" si="0"/>
        <v>20183</v>
      </c>
      <c r="J42" s="5">
        <f t="shared" si="0"/>
        <v>18071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4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125</v>
      </c>
      <c r="B2">
        <v>10113</v>
      </c>
      <c r="C2">
        <v>10704</v>
      </c>
      <c r="D2">
        <v>10848</v>
      </c>
      <c r="E2">
        <v>10560</v>
      </c>
      <c r="F2">
        <v>10465</v>
      </c>
      <c r="G2">
        <v>7595</v>
      </c>
      <c r="H2">
        <v>5735</v>
      </c>
    </row>
    <row r="3" spans="1:8" x14ac:dyDescent="0.25">
      <c r="A3" t="s">
        <v>126</v>
      </c>
      <c r="B3">
        <v>9235</v>
      </c>
      <c r="C3">
        <v>9777</v>
      </c>
      <c r="D3">
        <v>9930</v>
      </c>
      <c r="E3">
        <v>9654</v>
      </c>
      <c r="F3">
        <v>9614</v>
      </c>
      <c r="G3">
        <v>7057</v>
      </c>
      <c r="H3">
        <v>5202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2016-01-07T15:10:36Z</cp:lastPrinted>
  <dcterms:created xsi:type="dcterms:W3CDTF">2002-04-15T12:51:06Z</dcterms:created>
  <dcterms:modified xsi:type="dcterms:W3CDTF">2016-01-11T11:24:04Z</dcterms:modified>
</cp:coreProperties>
</file>